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оперативка!$A$2:$Y$230</definedName>
  </definedNames>
  <calcPr calcId="125725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<sst xmlns="http://schemas.openxmlformats.org/spreadsheetml/2006/main" count="275" uniqueCount="219">
  <si>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</si>
  <si>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</si>
  <si>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</si>
  <si>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</si>
  <si>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</si>
  <si>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</si>
  <si>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</si>
  <si>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</si>
  <si>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</si>
  <si>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</si>
  <si>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</si>
  <si>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</si>
  <si>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</si>
  <si>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</si>
  <si>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</si>
  <si>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</si>
  <si>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</si>
  <si>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</si>
  <si>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</si>
  <si>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</si>
  <si>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</si>
  <si>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</si>
  <si>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</si>
  <si>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</si>
  <si>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</si>
  <si>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</si>
  <si>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</si>
  <si>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</si>
  <si>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</si>
  <si>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</si>
  <si>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</si>
  <si>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</si>
  <si>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</si>
  <si>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</si>
  <si>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</si>
  <si>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</si>
  <si>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</si>
  <si>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</si>
  <si>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</si>
  <si>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</si>
  <si>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</si>
  <si>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</si>
  <si>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</si>
  <si>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</si>
  <si>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</si>
  <si>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</si>
  <si>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</si>
  <si>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</si>
  <si>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</si>
  <si>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</si>
  <si>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</si>
  <si>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</si>
  <si>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</si>
  <si>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</si>
  <si>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</si>
  <si>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</si>
  <si>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</si>
  <si>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</si>
  <si>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</si>
  <si>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</si>
  <si>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</si>
  <si>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</si>
  <si>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</si>
  <si>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</si>
  <si>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</si>
  <si>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</si>
  <si>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</si>
  <si>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</si>
  <si>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</si>
  <si>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</si>
  <si>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</si>
  <si>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</si>
  <si>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</si>
  <si>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</si>
  <si>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</si>
  <si>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</si>
  <si>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</si>
  <si>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</si>
  <si>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</si>
  <si>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</si>
  <si>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</si>
  <si>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</si>
  <si>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</si>
  <si>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</si>
  <si>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</si>
  <si>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</si>
  <si>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</si>
  <si>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</si>
  <si>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</si>
  <si>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</si>
  <si>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</si>
  <si>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</si>
  <si>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</si>
  <si>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</si>
  <si>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</si>
  <si>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</si>
  <si>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</si>
  <si>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</si>
  <si>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</si>
  <si>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</si>
  <si>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</si>
  <si>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</si>
  <si>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</si>
  <si>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</si>
  <si>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</si>
  <si>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</si>
  <si>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</si>
  <si>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</si>
  <si>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</si>
  <si>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</si>
  <si>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</si>
  <si>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</si>
  <si>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</si>
  <si>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</si>
  <si>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</si>
  <si>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</si>
  <si>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</si>
  <si>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</si>
  <si>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</si>
  <si>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</si>
  <si>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</si>
  <si>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</si>
  <si>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</si>
  <si>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</si>
  <si>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</si>
  <si>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</si>
  <si>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</si>
  <si>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</si>
  <si>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</si>
  <si>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</si>
  <si>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</si>
  <si>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</si>
  <si>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</si>
  <si>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</si>
  <si>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</si>
  <si>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</si>
  <si>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</si>
  <si>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</si>
  <si>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</si>
  <si>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</si>
  <si>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</si>
  <si>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</si>
  <si>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</si>
  <si>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</si>
  <si>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</si>
  <si>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</si>
  <si>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</si>
  <si>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</si>
  <si>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</si>
  <si>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</si>
  <si>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</si>
  <si>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</si>
  <si>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</si>
  <si>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</si>
  <si>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</si>
  <si>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</si>
  <si>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</si>
  <si>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</si>
  <si>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</si>
  <si>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</si>
  <si>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</si>
  <si>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</si>
  <si>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</si>
  <si>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</si>
  <si>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</si>
  <si>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</si>
  <si>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</si>
  <si>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</si>
  <si>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</si>
  <si>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</si>
  <si>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</si>
  <si>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</si>
  <si>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</si>
  <si>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</si>
  <si>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</si>
  <si>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</si>
  <si>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</si>
  <si>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</si>
  <si>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</si>
  <si>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</si>
  <si>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</si>
  <si>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</si>
  <si>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</si>
  <si>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</si>
  <si>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</si>
  <si>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</si>
  <si>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</si>
  <si>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</si>
  <si>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</si>
  <si>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</si>
  <si>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</si>
  <si>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</si>
  <si>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</si>
  <si>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</si>
  <si>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</si>
  <si>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</si>
  <si>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</si>
  <si>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</si>
  <si>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</si>
  <si>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</si>
  <si>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</si>
  <si>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</si>
  <si>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</si>
  <si>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</si>
  <si>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</si>
  <si>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</si>
  <si>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</si>
  <si>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</si>
  <si>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</si>
  <si>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</si>
  <si>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</si>
  <si>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</si>
  <si>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</si>
  <si>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</si>
  <si>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</si>
  <si>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</si>
  <si>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</si>
  <si>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</si>
  <si>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30 мая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</si>
</sst>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5" fillId="2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O72" sqref="O72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4" t="s">
        <v>218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5" t="s">
        <v>3</v>
      </c>
      <c r="B4" s="198" t="s">
        <v>214</v>
      </c>
      <c r="C4" s="201" t="s">
        <v>215</v>
      </c>
      <c r="D4" s="201" t="s">
        <v>216</v>
      </c>
      <c r="E4" s="204" t="s">
        <v>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6"/>
      <c r="Z4" s="178" t="s">
        <v>0</v>
      </c>
    </row>
    <row r="5" spans="1:26" s="178" customFormat="1" ht="57.75" customHeight="1">
      <c r="A5" s="196"/>
      <c r="B5" s="199"/>
      <c r="C5" s="202"/>
      <c r="D5" s="202"/>
      <c r="E5" s="207" t="s">
        <v>5</v>
      </c>
      <c r="F5" s="207" t="s">
        <v>6</v>
      </c>
      <c r="G5" s="207" t="s">
        <v>7</v>
      </c>
      <c r="H5" s="207" t="s">
        <v>8</v>
      </c>
      <c r="I5" s="207" t="s">
        <v>9</v>
      </c>
      <c r="J5" s="207" t="s">
        <v>10</v>
      </c>
      <c r="K5" s="207" t="s">
        <v>11</v>
      </c>
      <c r="L5" s="207" t="s">
        <v>12</v>
      </c>
      <c r="M5" s="207" t="s">
        <v>13</v>
      </c>
      <c r="N5" s="207" t="s">
        <v>14</v>
      </c>
      <c r="O5" s="207" t="s">
        <v>15</v>
      </c>
      <c r="P5" s="207" t="s">
        <v>16</v>
      </c>
      <c r="Q5" s="207" t="s">
        <v>17</v>
      </c>
      <c r="R5" s="207" t="s">
        <v>18</v>
      </c>
      <c r="S5" s="207" t="s">
        <v>19</v>
      </c>
      <c r="T5" s="207" t="s">
        <v>20</v>
      </c>
      <c r="U5" s="207" t="s">
        <v>21</v>
      </c>
      <c r="V5" s="207" t="s">
        <v>22</v>
      </c>
      <c r="W5" s="207" t="s">
        <v>23</v>
      </c>
      <c r="X5" s="207" t="s">
        <v>24</v>
      </c>
      <c r="Y5" s="207" t="s">
        <v>25</v>
      </c>
    </row>
    <row r="6" spans="1:26" s="178" customFormat="1" ht="53.25" customHeight="1" thickBot="1">
      <c r="A6" s="197"/>
      <c r="B6" s="200"/>
      <c r="C6" s="203"/>
      <c r="D6" s="203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>
      <c r="A42" s="31" t="s">
        <v>158</v>
      </c>
      <c r="B42" s="23">
        <v>215982</v>
      </c>
      <c r="C42" s="23">
        <f>SUM(E42:Y42)</f>
        <v>222311</v>
      </c>
      <c r="D42" s="15">
        <f t="shared" si="0"/>
        <v>1.0293033678732486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212">
        <v>6622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>
      <c r="A44" s="18" t="s">
        <v>52</v>
      </c>
      <c r="B44" s="32">
        <f>B42/B41</f>
        <v>1.0787018539236055</v>
      </c>
      <c r="C44" s="32">
        <f>C42/C41</f>
        <v>1.0472042960101748</v>
      </c>
      <c r="D44" s="15">
        <f t="shared" si="0"/>
        <v>0.97080049709856031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0.94748891114608669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>
      <c r="A45" s="18" t="s">
        <v>159</v>
      </c>
      <c r="B45" s="23">
        <v>96919</v>
      </c>
      <c r="C45" s="23">
        <f>SUM(E45:Y45)</f>
        <v>95266</v>
      </c>
      <c r="D45" s="15">
        <f t="shared" si="0"/>
        <v>0.98294452068221916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92">
        <v>1605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>
      <c r="A46" s="18" t="s">
        <v>54</v>
      </c>
      <c r="B46" s="23">
        <v>93837</v>
      </c>
      <c r="C46" s="23">
        <f>SUM(E46:Y46)</f>
        <v>97045</v>
      </c>
      <c r="D46" s="15">
        <f t="shared" si="0"/>
        <v>1.0341869411852467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213">
        <v>4379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customHeight="1" outlineLevel="1">
      <c r="A51" s="17" t="s">
        <v>161</v>
      </c>
      <c r="B51" s="23">
        <v>251283</v>
      </c>
      <c r="C51" s="23">
        <f t="shared" si="15"/>
        <v>235068.7</v>
      </c>
      <c r="D51" s="15">
        <f t="shared" si="0"/>
        <v>0.9354739477004016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92">
        <v>2307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customHeight="1" outlineLevel="1">
      <c r="A52" s="17" t="s">
        <v>162</v>
      </c>
      <c r="B52" s="23">
        <v>174016</v>
      </c>
      <c r="C52" s="23">
        <f t="shared" si="15"/>
        <v>159478.70000000001</v>
      </c>
      <c r="D52" s="15">
        <f t="shared" si="0"/>
        <v>0.91645998069143075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92">
        <v>1582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customHeight="1">
      <c r="A54" s="31" t="s">
        <v>60</v>
      </c>
      <c r="B54" s="23">
        <v>5003</v>
      </c>
      <c r="C54" s="23">
        <f t="shared" si="15"/>
        <v>5603.6</v>
      </c>
      <c r="D54" s="15">
        <f>C54/B54</f>
        <v>1.1200479712172697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92">
        <v>192.5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customHeight="1">
      <c r="A55" s="18" t="s">
        <v>52</v>
      </c>
      <c r="B55" s="32">
        <f>B54/B53</f>
        <v>0.90963636363636369</v>
      </c>
      <c r="C55" s="15">
        <f>C54/C53</f>
        <v>1.0224614542468753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0.96977329974811088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customHeight="1" collapsed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customHeight="1">
      <c r="A58" s="31" t="s">
        <v>154</v>
      </c>
      <c r="B58" s="27">
        <v>828</v>
      </c>
      <c r="C58" s="27">
        <f t="shared" si="15"/>
        <v>899.5</v>
      </c>
      <c r="D58" s="15">
        <f t="shared" si="0"/>
        <v>1.086352657004831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23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customHeight="1">
      <c r="A59" s="18" t="s">
        <v>52</v>
      </c>
      <c r="B59" s="9">
        <f>B58/B57</f>
        <v>0.92</v>
      </c>
      <c r="C59" s="9">
        <f>C58/C57</f>
        <v>1.0644970414201183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0.51111111111111107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43263.400000000009</v>
      </c>
      <c r="D63" s="15">
        <f t="shared" si="0"/>
        <v>1.1486671622769755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1803.5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>
      <c r="A71" s="18" t="s">
        <v>69</v>
      </c>
      <c r="B71" s="23">
        <v>18066</v>
      </c>
      <c r="C71" s="23">
        <f t="shared" si="21"/>
        <v>19420</v>
      </c>
      <c r="D71" s="15">
        <f t="shared" ref="D71:D79" si="22">C71/B71</f>
        <v>1.074947415033765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93">
        <v>769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customHeight="1">
      <c r="A72" s="18" t="s">
        <v>70</v>
      </c>
      <c r="B72" s="23">
        <v>8705</v>
      </c>
      <c r="C72" s="23">
        <f t="shared" si="21"/>
        <v>10262</v>
      </c>
      <c r="D72" s="15">
        <f t="shared" si="22"/>
        <v>1.1788627225732338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93">
        <v>348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9721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1162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307470.5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20.25" hidden="1" customHeight="1">
      <c r="A246" s="209"/>
      <c r="B246" s="210"/>
      <c r="C246" s="210"/>
      <c r="D246" s="210"/>
      <c r="E246" s="210"/>
      <c r="F246" s="210"/>
      <c r="G246" s="210"/>
      <c r="H246" s="210"/>
      <c r="I246" s="210"/>
      <c r="J246" s="210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2023-05-30T06:55:13Z</dcterms:modified>
</cp:coreProperties>
</file>