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K9" i="1"/>
  <c r="J10"/>
  <c r="L9"/>
  <c r="I10"/>
  <c r="C10"/>
  <c r="D10"/>
  <c r="E10"/>
  <c r="F10"/>
  <c r="G10"/>
  <c r="H10"/>
  <c r="B10"/>
  <c r="K10" l="1"/>
  <c r="L10"/>
</calcChain>
</file>

<file path=xl/sharedStrings.xml><?xml version="1.0" encoding="utf-8"?>
<sst xmlns="http://schemas.openxmlformats.org/spreadsheetml/2006/main" count="27" uniqueCount="20">
  <si>
    <t>налогоплательщики, попадающие под действие установленной льготы</t>
  </si>
  <si>
    <t>Земельный налог юрических лиц</t>
  </si>
  <si>
    <t>Земельный налог физических лиц</t>
  </si>
  <si>
    <t>Налог на имущество физический  лиц</t>
  </si>
  <si>
    <t>ВСЕГО</t>
  </si>
  <si>
    <t>Налоговая база по земельному налогу (кадастровая стоимость)</t>
  </si>
  <si>
    <t>Сумма, подлежащая уплате в местный бюджет</t>
  </si>
  <si>
    <t>Сумма льготы (потери местного бюджета)</t>
  </si>
  <si>
    <t>Налоговая база по  налогу на имущество (кадастровая стоимость)</t>
  </si>
  <si>
    <t>Т.И.Галахова</t>
  </si>
  <si>
    <t>Порецкий муниципальный округ</t>
  </si>
  <si>
    <t xml:space="preserve">итого </t>
  </si>
  <si>
    <t>АНАЛИТИЧЕСКАЯ СПРАВКА  №1 от 05.08.2024 г.</t>
  </si>
  <si>
    <t xml:space="preserve">об объемах предоставленных налоговых льгот и оценке их эфективности за 2023 год </t>
  </si>
  <si>
    <t xml:space="preserve">Оценка эффективности налоговых льгот произведена в соответствии с постановлением администрации  Порецкого муниципального округа Чувашской Республики по итогам </t>
  </si>
  <si>
    <t xml:space="preserve"> статистической отчетности по   форме № 5-МН за 2023 год</t>
  </si>
  <si>
    <t>С учетом вышеизложенной оценки эффективности налоговых льгот, установленных решением о налогах, налоговые льготы, действовавшие в 2023 году, не требуют отмены и сохранены в полном объеме и на 2024 год.</t>
  </si>
  <si>
    <t>Предоставление налогоплательщикам в 2024году иных мер поддержки (муниципальные гарантии , отсрочки, рассрочки, инвестиционные налоговые кредиты и т.д.), помимо налоговых льгот, не планируется.</t>
  </si>
  <si>
    <t>Заместитель главы по экономике, АПК и финансам - начальник финансового отдела</t>
  </si>
  <si>
    <t>тыс.рублей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</si>
</sst>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4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6"/>
  <sheetViews>
    <sheetView tabSelected="1" workbookViewId="0">
      <selection activeCell="K21" sqref="K21"/>
    </sheetView>
  </sheetViews>
  <sheetFormatPr defaultRowHeight="15"/>
  <cols>
    <col min="1" max="1" width="29.28515625" customWidth="1"/>
    <col min="2" max="2" width="14.140625" customWidth="1"/>
    <col min="3" max="3" width="10.7109375" customWidth="1"/>
    <col min="4" max="4" width="12" customWidth="1"/>
    <col min="5" max="5" width="13.140625" customWidth="1"/>
    <col min="6" max="6" width="11.42578125" customWidth="1"/>
    <col min="7" max="7" width="11.85546875" customWidth="1"/>
    <col min="8" max="8" width="13.7109375" customWidth="1"/>
    <col min="9" max="9" width="11.85546875" customWidth="1"/>
    <col min="10" max="10" width="12" customWidth="1"/>
    <col min="11" max="11" width="11.42578125" customWidth="1"/>
    <col min="12" max="12" width="12.28515625" customWidth="1"/>
  </cols>
  <sheetData>
    <row r="1" spans="1:12">
      <c r="A1" s="1"/>
      <c r="B1" s="1"/>
      <c r="C1" s="1"/>
      <c r="D1" s="1"/>
      <c r="E1" s="1" t="s">
        <v>12</v>
      </c>
      <c r="F1" s="1"/>
      <c r="G1" s="1"/>
      <c r="H1" s="1"/>
      <c r="I1" s="1"/>
      <c r="J1" s="1"/>
      <c r="K1" s="1"/>
      <c r="L1" s="1"/>
    </row>
    <row r="2" spans="1:12">
      <c r="A2" s="1"/>
      <c r="B2" s="6" t="s">
        <v>13</v>
      </c>
      <c r="C2" s="6"/>
      <c r="D2" s="6"/>
      <c r="E2" s="6"/>
      <c r="F2" s="6"/>
      <c r="G2" s="6"/>
      <c r="H2" s="6"/>
      <c r="I2" s="6"/>
      <c r="J2" s="1"/>
      <c r="K2" s="1"/>
      <c r="L2" s="1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 t="s">
        <v>14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1" t="s">
        <v>15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 t="s">
        <v>19</v>
      </c>
    </row>
    <row r="7" spans="1:12" ht="21.75" customHeight="1">
      <c r="A7" s="13" t="s">
        <v>0</v>
      </c>
      <c r="B7" s="8" t="s">
        <v>1</v>
      </c>
      <c r="C7" s="9"/>
      <c r="D7" s="10"/>
      <c r="E7" s="8" t="s">
        <v>2</v>
      </c>
      <c r="F7" s="9"/>
      <c r="G7" s="10"/>
      <c r="H7" s="8" t="s">
        <v>3</v>
      </c>
      <c r="I7" s="9"/>
      <c r="J7" s="10"/>
      <c r="K7" s="11" t="s">
        <v>4</v>
      </c>
      <c r="L7" s="12"/>
    </row>
    <row r="8" spans="1:12" ht="78" customHeight="1">
      <c r="A8" s="14"/>
      <c r="B8" s="3" t="s">
        <v>5</v>
      </c>
      <c r="C8" s="3" t="s">
        <v>6</v>
      </c>
      <c r="D8" s="3" t="s">
        <v>7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6</v>
      </c>
      <c r="J8" s="3" t="s">
        <v>7</v>
      </c>
      <c r="K8" s="3" t="s">
        <v>6</v>
      </c>
      <c r="L8" s="3" t="s">
        <v>7</v>
      </c>
    </row>
    <row r="9" spans="1:12">
      <c r="A9" s="4" t="s">
        <v>10</v>
      </c>
      <c r="B9" s="4">
        <v>194425</v>
      </c>
      <c r="C9" s="4">
        <v>705</v>
      </c>
      <c r="D9" s="4">
        <v>297</v>
      </c>
      <c r="E9" s="4">
        <v>2067030</v>
      </c>
      <c r="F9" s="4">
        <v>2055</v>
      </c>
      <c r="G9" s="4">
        <v>138</v>
      </c>
      <c r="H9" s="4">
        <v>1536852</v>
      </c>
      <c r="I9" s="4">
        <v>2766</v>
      </c>
      <c r="J9" s="4">
        <v>888</v>
      </c>
      <c r="K9" s="4">
        <f>C9+F9+I9</f>
        <v>5526</v>
      </c>
      <c r="L9" s="4">
        <f t="shared" ref="L9" si="0">D9+G9+J9</f>
        <v>1323</v>
      </c>
    </row>
    <row r="10" spans="1:12">
      <c r="A10" s="5" t="s">
        <v>11</v>
      </c>
      <c r="B10" s="5">
        <f t="shared" ref="B10:L10" si="1">SUM(B9:B9)</f>
        <v>194425</v>
      </c>
      <c r="C10" s="5">
        <f t="shared" si="1"/>
        <v>705</v>
      </c>
      <c r="D10" s="5">
        <f t="shared" si="1"/>
        <v>297</v>
      </c>
      <c r="E10" s="5">
        <f t="shared" si="1"/>
        <v>2067030</v>
      </c>
      <c r="F10" s="5">
        <f t="shared" si="1"/>
        <v>2055</v>
      </c>
      <c r="G10" s="5">
        <f t="shared" si="1"/>
        <v>138</v>
      </c>
      <c r="H10" s="5">
        <f t="shared" si="1"/>
        <v>1536852</v>
      </c>
      <c r="I10" s="5">
        <f t="shared" si="1"/>
        <v>2766</v>
      </c>
      <c r="J10" s="5">
        <f t="shared" si="1"/>
        <v>888</v>
      </c>
      <c r="K10" s="5">
        <f t="shared" si="1"/>
        <v>5526</v>
      </c>
      <c r="L10" s="5">
        <f t="shared" si="1"/>
        <v>1323</v>
      </c>
    </row>
    <row r="12" spans="1:12" ht="35.25" customHeight="1">
      <c r="A12" s="7" t="s">
        <v>16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32.25" customHeight="1">
      <c r="A13" s="7" t="s">
        <v>17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6" spans="1:12" ht="15.75">
      <c r="A16" s="2" t="s">
        <v>18</v>
      </c>
      <c r="B16" s="2"/>
      <c r="C16" s="2"/>
      <c r="D16" s="2"/>
      <c r="E16" s="2"/>
      <c r="F16" s="2"/>
      <c r="G16" s="2"/>
      <c r="H16" s="2"/>
      <c r="J16" s="2" t="s">
        <v>9</v>
      </c>
    </row>
  </sheetData>
  <mergeCells count="8">
    <mergeCell ref="B2:I2"/>
    <mergeCell ref="A12:L12"/>
    <mergeCell ref="A13:L13"/>
    <mergeCell ref="B7:D7"/>
    <mergeCell ref="E7:G7"/>
    <mergeCell ref="H7:J7"/>
    <mergeCell ref="K7:L7"/>
    <mergeCell ref="A7:A8"/>
  </mergeCells>
  <pageMargins left="0.70866141732283472" right="0.70866141732283472" top="0.74803149606299213" bottom="0.74803149606299213" header="0.31496062992125984" footer="0.31496062992125984"/>
  <pageSetup paperSize="9" scale="7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2023-08-04T11:35:16Z</cp:lastPrinted>
  <dcterms:created xsi:type="dcterms:W3CDTF">2020-07-14T04:52:07Z</dcterms:created>
  <dcterms:modified xsi:type="dcterms:W3CDTF">2024-08-08T06:55:21Z</dcterms:modified>
</cp:coreProperties>
</file>