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392" yWindow="1056" windowWidth="14808" windowHeight="8016"/>
  </bookViews>
  <sheets>
    <sheet name="АИП" sheetId="5" r:id="rId1"/>
  </sheets>
  <calcPr calcId="144525"/>
</workbook>
</file>

<file path=xl/calcChain.xml><?xml version="1.0" encoding="utf-8"?>
<calcChain xmlns="http://schemas.openxmlformats.org/spreadsheetml/2006/main">
  <c r="K17" i="5" l="1"/>
  <c r="K12" i="5"/>
  <c r="K15" i="5"/>
  <c r="K14" i="5"/>
  <c r="K13" i="5"/>
  <c r="K10" i="5"/>
  <c r="K8" i="5"/>
  <c r="K16" i="5"/>
</calcChain>
</file>

<file path=xl/sharedStrings.xml><?xml version="1.0" encoding="utf-8"?>
<sst xmlns="http://schemas.openxmlformats.org/spreadsheetml/2006/main" count="29" uniqueCount="26">
  <si>
    <t>Исполнено, %</t>
  </si>
  <si>
    <t>Наименование отраслей, муниципальных программ (подпрограмм муниципальных программ), главных распорядителей бюджетных средств, муниципальных образований, объектов</t>
  </si>
  <si>
    <t>Код бюджетной классификации</t>
  </si>
  <si>
    <t>Объем финансирования на 2022 год,    тыс. рублей</t>
  </si>
  <si>
    <t>В том числе за счет средств</t>
  </si>
  <si>
    <t>Фактическое исполнение за 2022 год,         тыс. рублей</t>
  </si>
  <si>
    <t>ведомство</t>
  </si>
  <si>
    <t>раздел, пораздел</t>
  </si>
  <si>
    <t>целевая статья</t>
  </si>
  <si>
    <t>вид расходов</t>
  </si>
  <si>
    <t>федерального бюджета</t>
  </si>
  <si>
    <t>республиканского бюджета</t>
  </si>
  <si>
    <t>местного бюджета</t>
  </si>
  <si>
    <t>в том числе:</t>
  </si>
  <si>
    <t>ФИЗИЧЕСКАЯ КУЛЬТУРА И СПОРТ, всего</t>
  </si>
  <si>
    <t>Муниципальная  программа "Развитие физической культуры и спорта"</t>
  </si>
  <si>
    <t xml:space="preserve">Подпрограмма "Развитие физической культуры и массового спорта" </t>
  </si>
  <si>
    <t xml:space="preserve">Администрация Шумерлинского муниципального округа Чувашской Республики </t>
  </si>
  <si>
    <t xml:space="preserve">Строительство "Спортивной площадки с футбольным полем при МАУ ДО "Спортивная школа им. В.Н. Ярды" Шумерлинского района </t>
  </si>
  <si>
    <t>Ц5102S1830</t>
  </si>
  <si>
    <t>Ц510000000</t>
  </si>
  <si>
    <t>Ц500000000</t>
  </si>
  <si>
    <t>Массовый спорт</t>
  </si>
  <si>
    <t>Бюджетные инвестиции в объекты капитального строительства государственной (муниципальной) собственности</t>
  </si>
  <si>
    <t xml:space="preserve">ВСЕГО </t>
  </si>
  <si>
    <t>Информация об использовании бюджетных инвестиций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Чувашской Республики, бюджетных инвестиций юридическим лицам, не являющимся муниципальными учреждениями Шумерлинского муниципального округа Чувашской Республики и муниципальными унитарными предприятиями Шумерлинского муниципального округа Чувашской Республики, в объекты капитального строительства или на приобретение объектов недвижимого имущества, а также субсидий бюджетным и автономным учреждениям Шумерлинского муниципального округа Чувашской Республики, муниципальным унитарным предприятиям Шумерлинского муниципального округа Чувашской Республики на осуществление капитальных вложений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за 2022 год с разбивкой по объектам капитального строительства или объектам недвижимого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</si>
</sst>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K5" sqref="K5"/>
    </sheetView>
  </sheetViews>
  <sheetFormatPr defaultRowHeight="14.4" x14ac:dyDescent="0.3"/>
  <cols>
    <col min="1" max="1" width="49.5546875" customWidth="1"/>
    <col min="2" max="2" width="11.109375" customWidth="1"/>
    <col min="3" max="3" width="10.44140625" customWidth="1"/>
    <col min="4" max="4" width="15.44140625" customWidth="1"/>
    <col min="5" max="5" width="10.44140625" customWidth="1"/>
    <col min="6" max="6" width="17.44140625" customWidth="1"/>
    <col min="7" max="7" width="15" customWidth="1"/>
    <col min="8" max="8" width="18.5546875" customWidth="1"/>
    <col min="9" max="9" width="11.88671875" customWidth="1"/>
    <col min="10" max="10" width="14.109375" customWidth="1"/>
    <col min="11" max="11" width="12.44140625" customWidth="1"/>
  </cols>
  <sheetData>
    <row r="1" spans="1:11" ht="6" customHeight="1" x14ac:dyDescent="0.3"/>
    <row r="2" spans="1:11" hidden="1" x14ac:dyDescent="0.3"/>
    <row r="3" spans="1:11" ht="180" customHeight="1" x14ac:dyDescent="0.3">
      <c r="A3" s="19" t="s">
        <v>25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.8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3">
      <c r="K5" s="2"/>
    </row>
    <row r="6" spans="1:11" ht="15.6" x14ac:dyDescent="0.3">
      <c r="A6" s="13" t="s">
        <v>1</v>
      </c>
      <c r="B6" s="15" t="s">
        <v>2</v>
      </c>
      <c r="C6" s="16"/>
      <c r="D6" s="16"/>
      <c r="E6" s="17"/>
      <c r="F6" s="13" t="s">
        <v>3</v>
      </c>
      <c r="G6" s="18" t="s">
        <v>4</v>
      </c>
      <c r="H6" s="18"/>
      <c r="I6" s="18"/>
      <c r="J6" s="13" t="s">
        <v>5</v>
      </c>
      <c r="K6" s="13" t="s">
        <v>0</v>
      </c>
    </row>
    <row r="7" spans="1:11" ht="80.400000000000006" customHeight="1" x14ac:dyDescent="0.3">
      <c r="A7" s="14"/>
      <c r="B7" s="3" t="s">
        <v>6</v>
      </c>
      <c r="C7" s="1" t="s">
        <v>7</v>
      </c>
      <c r="D7" s="1" t="s">
        <v>8</v>
      </c>
      <c r="E7" s="1" t="s">
        <v>9</v>
      </c>
      <c r="F7" s="14"/>
      <c r="G7" s="1" t="s">
        <v>10</v>
      </c>
      <c r="H7" s="1" t="s">
        <v>11</v>
      </c>
      <c r="I7" s="1" t="s">
        <v>12</v>
      </c>
      <c r="J7" s="14"/>
      <c r="K7" s="14"/>
    </row>
    <row r="8" spans="1:11" ht="15.6" x14ac:dyDescent="0.3">
      <c r="A8" s="4" t="s">
        <v>24</v>
      </c>
      <c r="B8" s="4"/>
      <c r="C8" s="4"/>
      <c r="D8" s="4"/>
      <c r="E8" s="4"/>
      <c r="F8" s="11">
        <v>31644.9</v>
      </c>
      <c r="G8" s="11">
        <v>0</v>
      </c>
      <c r="H8" s="11">
        <v>23174.5</v>
      </c>
      <c r="I8" s="11">
        <v>8470.4</v>
      </c>
      <c r="J8" s="11">
        <v>31642.9</v>
      </c>
      <c r="K8" s="11">
        <f t="shared" ref="K8:K15" si="0">(J8/F8)*100</f>
        <v>99.993679866265978</v>
      </c>
    </row>
    <row r="9" spans="1:11" ht="15.6" x14ac:dyDescent="0.3">
      <c r="A9" s="5" t="s">
        <v>13</v>
      </c>
      <c r="B9" s="3"/>
      <c r="C9" s="3"/>
      <c r="D9" s="3"/>
      <c r="E9" s="3"/>
      <c r="F9" s="10"/>
      <c r="G9" s="10"/>
      <c r="H9" s="10"/>
      <c r="I9" s="10"/>
      <c r="J9" s="10"/>
      <c r="K9" s="10"/>
    </row>
    <row r="10" spans="1:11" ht="23.4" customHeight="1" x14ac:dyDescent="0.3">
      <c r="A10" s="7" t="s">
        <v>14</v>
      </c>
      <c r="B10" s="4"/>
      <c r="C10" s="4">
        <v>1100</v>
      </c>
      <c r="D10" s="4"/>
      <c r="E10" s="4"/>
      <c r="F10" s="11">
        <v>31644.9</v>
      </c>
      <c r="G10" s="11">
        <v>0</v>
      </c>
      <c r="H10" s="11">
        <v>23174.5</v>
      </c>
      <c r="I10" s="11">
        <v>8470.4</v>
      </c>
      <c r="J10" s="11">
        <v>31642.9</v>
      </c>
      <c r="K10" s="11">
        <f t="shared" si="0"/>
        <v>99.993679866265978</v>
      </c>
    </row>
    <row r="11" spans="1:11" ht="15.6" x14ac:dyDescent="0.3">
      <c r="A11" s="8" t="s">
        <v>13</v>
      </c>
      <c r="B11" s="3"/>
      <c r="C11" s="3"/>
      <c r="D11" s="3"/>
      <c r="E11" s="3"/>
      <c r="F11" s="10"/>
      <c r="G11" s="10"/>
      <c r="H11" s="10"/>
      <c r="I11" s="10"/>
      <c r="J11" s="10"/>
      <c r="K11" s="10"/>
    </row>
    <row r="12" spans="1:11" ht="15.6" x14ac:dyDescent="0.3">
      <c r="A12" s="7" t="s">
        <v>22</v>
      </c>
      <c r="B12" s="3"/>
      <c r="C12" s="4">
        <v>1102</v>
      </c>
      <c r="D12" s="3"/>
      <c r="E12" s="3"/>
      <c r="F12" s="11">
        <v>31644.9</v>
      </c>
      <c r="G12" s="11">
        <v>0</v>
      </c>
      <c r="H12" s="11">
        <v>23174.5</v>
      </c>
      <c r="I12" s="11">
        <v>8470.4</v>
      </c>
      <c r="J12" s="11">
        <v>31642.9</v>
      </c>
      <c r="K12" s="11">
        <f t="shared" ref="K12" si="1">(J12/F12)*100</f>
        <v>99.993679866265978</v>
      </c>
    </row>
    <row r="13" spans="1:11" ht="32.4" x14ac:dyDescent="0.3">
      <c r="A13" s="9" t="s">
        <v>15</v>
      </c>
      <c r="B13" s="4"/>
      <c r="C13" s="4">
        <v>1102</v>
      </c>
      <c r="D13" s="4" t="s">
        <v>21</v>
      </c>
      <c r="E13" s="4"/>
      <c r="F13" s="11">
        <v>31644.9</v>
      </c>
      <c r="G13" s="11">
        <v>0</v>
      </c>
      <c r="H13" s="11">
        <v>23174.5</v>
      </c>
      <c r="I13" s="11">
        <v>8470.4</v>
      </c>
      <c r="J13" s="11">
        <v>31642.9</v>
      </c>
      <c r="K13" s="11">
        <f t="shared" si="0"/>
        <v>99.993679866265978</v>
      </c>
    </row>
    <row r="14" spans="1:11" ht="32.4" x14ac:dyDescent="0.3">
      <c r="A14" s="9" t="s">
        <v>16</v>
      </c>
      <c r="B14" s="4"/>
      <c r="C14" s="4">
        <v>1102</v>
      </c>
      <c r="D14" s="4" t="s">
        <v>20</v>
      </c>
      <c r="E14" s="4"/>
      <c r="F14" s="11">
        <v>31644.9</v>
      </c>
      <c r="G14" s="11">
        <v>0</v>
      </c>
      <c r="H14" s="11">
        <v>23174.5</v>
      </c>
      <c r="I14" s="11">
        <v>8470.4</v>
      </c>
      <c r="J14" s="11">
        <v>31642.9</v>
      </c>
      <c r="K14" s="11">
        <f t="shared" si="0"/>
        <v>99.993679866265978</v>
      </c>
    </row>
    <row r="15" spans="1:11" ht="31.2" x14ac:dyDescent="0.3">
      <c r="A15" s="8" t="s">
        <v>17</v>
      </c>
      <c r="B15" s="3">
        <v>903</v>
      </c>
      <c r="C15" s="3">
        <v>1102</v>
      </c>
      <c r="D15" s="3" t="s">
        <v>20</v>
      </c>
      <c r="E15" s="3"/>
      <c r="F15" s="10">
        <v>31644.9</v>
      </c>
      <c r="G15" s="10">
        <v>0</v>
      </c>
      <c r="H15" s="10">
        <v>23174.5</v>
      </c>
      <c r="I15" s="10">
        <v>8470.4</v>
      </c>
      <c r="J15" s="10">
        <v>31642.9</v>
      </c>
      <c r="K15" s="10">
        <f t="shared" si="0"/>
        <v>99.993679866265978</v>
      </c>
    </row>
    <row r="16" spans="1:11" ht="46.8" x14ac:dyDescent="0.3">
      <c r="A16" s="8" t="s">
        <v>18</v>
      </c>
      <c r="B16" s="3">
        <v>903</v>
      </c>
      <c r="C16" s="3">
        <v>1102</v>
      </c>
      <c r="D16" s="3" t="s">
        <v>19</v>
      </c>
      <c r="E16" s="3"/>
      <c r="F16" s="10">
        <v>31644.9</v>
      </c>
      <c r="G16" s="10">
        <v>0</v>
      </c>
      <c r="H16" s="10">
        <v>23174.5</v>
      </c>
      <c r="I16" s="10">
        <v>8470.4</v>
      </c>
      <c r="J16" s="10">
        <v>31642.9</v>
      </c>
      <c r="K16" s="10">
        <f>(J16/F16)*100</f>
        <v>99.993679866265978</v>
      </c>
    </row>
    <row r="17" spans="1:11" ht="46.8" x14ac:dyDescent="0.3">
      <c r="A17" s="12" t="s">
        <v>23</v>
      </c>
      <c r="B17" s="3">
        <v>903</v>
      </c>
      <c r="C17" s="3">
        <v>1102</v>
      </c>
      <c r="D17" s="3" t="s">
        <v>19</v>
      </c>
      <c r="E17" s="3">
        <v>414</v>
      </c>
      <c r="F17" s="10">
        <v>31644.9</v>
      </c>
      <c r="G17" s="10">
        <v>0</v>
      </c>
      <c r="H17" s="10">
        <v>23174.5</v>
      </c>
      <c r="I17" s="10">
        <v>8470.4</v>
      </c>
      <c r="J17" s="10">
        <v>31642.9</v>
      </c>
      <c r="K17" s="10">
        <f>(J17/F17)*100</f>
        <v>99.993679866265978</v>
      </c>
    </row>
  </sheetData>
  <mergeCells count="7">
    <mergeCell ref="A3:K3"/>
    <mergeCell ref="A6:A7"/>
    <mergeCell ref="B6:E6"/>
    <mergeCell ref="F6:F7"/>
    <mergeCell ref="G6:I6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2023-03-20T14:16:02Z</dcterms:modified>
</cp:coreProperties>
</file>