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Чувашия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6" i="1"/>
  <c r="D17" i="1"/>
  <c r="E17" i="1"/>
  <c r="F17" i="1"/>
  <c r="G17" i="1"/>
  <c r="H17" i="1"/>
  <c r="I17" i="1"/>
  <c r="C17" i="1"/>
  <c r="J17" i="1" l="1"/>
</calcChain>
</file>

<file path=xl/sharedStrings.xml><?xml version="1.0" encoding="utf-8"?>
<sst xmlns="http://schemas.openxmlformats.org/spreadsheetml/2006/main" count="24" uniqueCount="24">
  <si>
    <t>№ п/п</t>
  </si>
  <si>
    <t>Наименование лесничество</t>
  </si>
  <si>
    <t>Алатырское</t>
  </si>
  <si>
    <t>Вурнарское</t>
  </si>
  <si>
    <t>Ибресинское</t>
  </si>
  <si>
    <t>Канашское</t>
  </si>
  <si>
    <t>Кирское</t>
  </si>
  <si>
    <t>Мариинско-Посадское</t>
  </si>
  <si>
    <t>Опытное</t>
  </si>
  <si>
    <t>Чебоксарское</t>
  </si>
  <si>
    <t>Шемуршинское</t>
  </si>
  <si>
    <t>Шумерлинское</t>
  </si>
  <si>
    <t>Ядринское</t>
  </si>
  <si>
    <t>Итого</t>
  </si>
  <si>
    <t>Общая площадь питомника, га</t>
  </si>
  <si>
    <t>прочие</t>
  </si>
  <si>
    <t>всего</t>
  </si>
  <si>
    <t>сосна обыкно-венная</t>
  </si>
  <si>
    <t>ель европей-ская</t>
  </si>
  <si>
    <t>листвен-ница сибир-ская</t>
  </si>
  <si>
    <t>дуб череш-чатый</t>
  </si>
  <si>
    <t>липа мелко-листная</t>
  </si>
  <si>
    <t>Информация о лесных питомниках и выращиваемом в них посадочном материале на 01.01.2023</t>
  </si>
  <si>
    <t>Выращенный стандартный посадочный материал на 01.01.2023, тыс.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</si>
</sst>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A3" sqref="A3:A4"/>
    </sheetView>
  </sheetViews>
  <sheetFormatPr defaultRowHeight="15" x14ac:dyDescent="0.25"/>
  <cols>
    <col min="2" max="2" width="23.28515625" customWidth="1"/>
    <col min="3" max="3" width="14.7109375" bestFit="1" customWidth="1"/>
    <col min="5" max="5" width="9.5703125" customWidth="1"/>
    <col min="6" max="6" width="9.28515625" customWidth="1"/>
  </cols>
  <sheetData>
    <row r="1" spans="1:10" ht="16.5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46.9" customHeight="1" x14ac:dyDescent="0.25">
      <c r="A3" s="14" t="s">
        <v>0</v>
      </c>
      <c r="B3" s="14" t="s">
        <v>1</v>
      </c>
      <c r="C3" s="14" t="s">
        <v>14</v>
      </c>
      <c r="D3" s="11" t="s">
        <v>23</v>
      </c>
      <c r="E3" s="12"/>
      <c r="F3" s="12"/>
      <c r="G3" s="12"/>
      <c r="H3" s="12"/>
      <c r="I3" s="12"/>
      <c r="J3" s="13"/>
    </row>
    <row r="4" spans="1:10" ht="63" x14ac:dyDescent="0.25">
      <c r="A4" s="14"/>
      <c r="B4" s="14"/>
      <c r="C4" s="14"/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15</v>
      </c>
      <c r="J4" s="1" t="s">
        <v>16</v>
      </c>
    </row>
    <row r="5" spans="1:10" ht="15.75" x14ac:dyDescent="0.25">
      <c r="A5" s="2">
        <v>1</v>
      </c>
      <c r="B5" s="2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</row>
    <row r="6" spans="1:10" ht="15.75" x14ac:dyDescent="0.25">
      <c r="A6" s="2">
        <v>1</v>
      </c>
      <c r="B6" s="5" t="s">
        <v>2</v>
      </c>
      <c r="C6" s="5">
        <v>14.1</v>
      </c>
      <c r="D6" s="10">
        <v>961.4</v>
      </c>
      <c r="E6" s="10"/>
      <c r="F6" s="10"/>
      <c r="G6" s="10"/>
      <c r="H6" s="10"/>
      <c r="I6" s="10"/>
      <c r="J6" s="9">
        <f>SUM(D6:I6)</f>
        <v>961.4</v>
      </c>
    </row>
    <row r="7" spans="1:10" ht="15.75" x14ac:dyDescent="0.25">
      <c r="A7" s="2">
        <v>2</v>
      </c>
      <c r="B7" s="5" t="s">
        <v>3</v>
      </c>
      <c r="C7" s="5">
        <v>12.9</v>
      </c>
      <c r="D7" s="10">
        <v>141.69999999999999</v>
      </c>
      <c r="E7" s="10">
        <v>284</v>
      </c>
      <c r="F7" s="10"/>
      <c r="G7" s="10">
        <v>30</v>
      </c>
      <c r="H7" s="10"/>
      <c r="I7" s="10"/>
      <c r="J7" s="9">
        <f t="shared" ref="J7:J16" si="0">SUM(D7:I7)</f>
        <v>455.7</v>
      </c>
    </row>
    <row r="8" spans="1:10" ht="15.75" x14ac:dyDescent="0.25">
      <c r="A8" s="2">
        <v>3</v>
      </c>
      <c r="B8" s="5" t="s">
        <v>4</v>
      </c>
      <c r="C8" s="5">
        <v>14.4</v>
      </c>
      <c r="D8" s="10">
        <v>650</v>
      </c>
      <c r="E8" s="10">
        <v>45</v>
      </c>
      <c r="F8" s="10">
        <v>15</v>
      </c>
      <c r="G8" s="10"/>
      <c r="H8" s="10"/>
      <c r="I8" s="10"/>
      <c r="J8" s="9">
        <f t="shared" si="0"/>
        <v>710</v>
      </c>
    </row>
    <row r="9" spans="1:10" ht="15.75" x14ac:dyDescent="0.25">
      <c r="A9" s="2">
        <v>4</v>
      </c>
      <c r="B9" s="5" t="s">
        <v>5</v>
      </c>
      <c r="C9" s="5">
        <v>12.1</v>
      </c>
      <c r="D9" s="10">
        <v>66.400000000000006</v>
      </c>
      <c r="E9" s="10">
        <v>114.3</v>
      </c>
      <c r="F9" s="10">
        <v>58.9</v>
      </c>
      <c r="G9" s="10">
        <v>45</v>
      </c>
      <c r="H9" s="10"/>
      <c r="I9" s="10">
        <v>0.5</v>
      </c>
      <c r="J9" s="9">
        <f t="shared" si="0"/>
        <v>285.10000000000002</v>
      </c>
    </row>
    <row r="10" spans="1:10" ht="15.75" x14ac:dyDescent="0.25">
      <c r="A10" s="2">
        <v>5</v>
      </c>
      <c r="B10" s="5" t="s">
        <v>6</v>
      </c>
      <c r="C10" s="5">
        <v>19.2</v>
      </c>
      <c r="D10" s="10">
        <v>201.5</v>
      </c>
      <c r="E10" s="10"/>
      <c r="F10" s="10"/>
      <c r="G10" s="10"/>
      <c r="H10" s="10"/>
      <c r="I10" s="10"/>
      <c r="J10" s="9">
        <f t="shared" si="0"/>
        <v>201.5</v>
      </c>
    </row>
    <row r="11" spans="1:10" ht="15.75" x14ac:dyDescent="0.25">
      <c r="A11" s="2">
        <v>6</v>
      </c>
      <c r="B11" s="5" t="s">
        <v>7</v>
      </c>
      <c r="C11" s="5">
        <v>18.3</v>
      </c>
      <c r="D11" s="10">
        <v>83.11</v>
      </c>
      <c r="E11" s="10">
        <v>100.12</v>
      </c>
      <c r="F11" s="10">
        <v>18.52</v>
      </c>
      <c r="G11" s="10">
        <v>43.78</v>
      </c>
      <c r="H11" s="10">
        <v>1.91</v>
      </c>
      <c r="I11" s="10">
        <v>2.65</v>
      </c>
      <c r="J11" s="9">
        <f t="shared" si="0"/>
        <v>250.09000000000003</v>
      </c>
    </row>
    <row r="12" spans="1:10" ht="15.75" x14ac:dyDescent="0.25">
      <c r="A12" s="2">
        <v>7</v>
      </c>
      <c r="B12" s="5" t="s">
        <v>8</v>
      </c>
      <c r="C12" s="5">
        <v>10.5</v>
      </c>
      <c r="D12" s="10"/>
      <c r="E12" s="10">
        <v>99.23</v>
      </c>
      <c r="F12" s="10">
        <v>14.6</v>
      </c>
      <c r="G12" s="10">
        <v>12.6</v>
      </c>
      <c r="H12" s="10"/>
      <c r="I12" s="10">
        <v>0.53</v>
      </c>
      <c r="J12" s="9">
        <f t="shared" si="0"/>
        <v>126.96</v>
      </c>
    </row>
    <row r="13" spans="1:10" ht="15.75" x14ac:dyDescent="0.25">
      <c r="A13" s="2">
        <v>8</v>
      </c>
      <c r="B13" s="5" t="s">
        <v>9</v>
      </c>
      <c r="C13" s="5">
        <v>2.9</v>
      </c>
      <c r="D13" s="10">
        <v>1100.4000000000001</v>
      </c>
      <c r="E13" s="10"/>
      <c r="F13" s="10"/>
      <c r="G13" s="10"/>
      <c r="H13" s="10"/>
      <c r="I13" s="10"/>
      <c r="J13" s="9">
        <f t="shared" si="0"/>
        <v>1100.4000000000001</v>
      </c>
    </row>
    <row r="14" spans="1:10" ht="15.75" x14ac:dyDescent="0.25">
      <c r="A14" s="2">
        <v>9</v>
      </c>
      <c r="B14" s="5" t="s">
        <v>10</v>
      </c>
      <c r="C14" s="8">
        <v>39</v>
      </c>
      <c r="D14" s="10">
        <v>710.9</v>
      </c>
      <c r="E14" s="10">
        <v>137.4</v>
      </c>
      <c r="F14" s="10">
        <v>76.2</v>
      </c>
      <c r="G14" s="10">
        <v>87.6</v>
      </c>
      <c r="H14" s="10">
        <v>14.9</v>
      </c>
      <c r="I14" s="10">
        <v>122.6</v>
      </c>
      <c r="J14" s="9">
        <f t="shared" si="0"/>
        <v>1149.5999999999999</v>
      </c>
    </row>
    <row r="15" spans="1:10" ht="15.75" x14ac:dyDescent="0.25">
      <c r="A15" s="2">
        <v>10</v>
      </c>
      <c r="B15" s="5" t="s">
        <v>11</v>
      </c>
      <c r="C15" s="5">
        <v>7.9</v>
      </c>
      <c r="D15" s="10">
        <v>476</v>
      </c>
      <c r="E15" s="10">
        <v>60</v>
      </c>
      <c r="F15" s="10"/>
      <c r="G15" s="10"/>
      <c r="H15" s="10">
        <v>64</v>
      </c>
      <c r="I15" s="10"/>
      <c r="J15" s="9">
        <f t="shared" si="0"/>
        <v>600</v>
      </c>
    </row>
    <row r="16" spans="1:10" ht="15.75" x14ac:dyDescent="0.25">
      <c r="A16" s="2">
        <v>11</v>
      </c>
      <c r="B16" s="5" t="s">
        <v>12</v>
      </c>
      <c r="C16" s="5">
        <v>11.4</v>
      </c>
      <c r="D16" s="10">
        <v>78.44</v>
      </c>
      <c r="E16" s="10">
        <v>30.18</v>
      </c>
      <c r="F16" s="10">
        <v>113.4</v>
      </c>
      <c r="G16" s="10">
        <v>43</v>
      </c>
      <c r="H16" s="10"/>
      <c r="I16" s="10"/>
      <c r="J16" s="9">
        <f t="shared" si="0"/>
        <v>265.02</v>
      </c>
    </row>
    <row r="17" spans="1:10" ht="15.75" x14ac:dyDescent="0.25">
      <c r="A17" s="3"/>
      <c r="B17" s="6" t="s">
        <v>13</v>
      </c>
      <c r="C17" s="7">
        <f>SUM(C6:C16)</f>
        <v>162.70000000000002</v>
      </c>
      <c r="D17" s="9">
        <f t="shared" ref="D17:J17" si="1">SUM(D6:D16)</f>
        <v>4469.8499999999995</v>
      </c>
      <c r="E17" s="9">
        <f t="shared" si="1"/>
        <v>870.23</v>
      </c>
      <c r="F17" s="9">
        <f t="shared" si="1"/>
        <v>296.62</v>
      </c>
      <c r="G17" s="9">
        <f t="shared" si="1"/>
        <v>261.98</v>
      </c>
      <c r="H17" s="9">
        <f t="shared" si="1"/>
        <v>80.81</v>
      </c>
      <c r="I17" s="9">
        <f t="shared" si="1"/>
        <v>126.28</v>
      </c>
      <c r="J17" s="9">
        <f t="shared" si="1"/>
        <v>6105.77</v>
      </c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5">
    <mergeCell ref="D3:J3"/>
    <mergeCell ref="A3:A4"/>
    <mergeCell ref="B3:B4"/>
    <mergeCell ref="C3:C4"/>
    <mergeCell ref="A1:J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Чувашия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2023-03-06T13:26:45Z</dcterms:modified>
</cp:coreProperties>
</file>