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(2)'!$A$1:$K$33</definedName>
  </definedNames>
  <calcPr fullCalcOnLoad="1"/>
</workbook>
</file>

<file path=xl/sharedStrings.xml><?xml version="1.0" encoding="utf-8"?>
<sst xmlns="http://schemas.openxmlformats.org/spreadsheetml/2006/main" count="62" uniqueCount="50">
  <si>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</si>
  <si>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</si>
  <si>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</si>
  <si>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</si>
  <si>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</si>
  <si>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Для населения </t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</si>
  <si>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</si>
  <si>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</si>
  <si>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</si>
  <si>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</si>
  <si>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t>Федеральное казенное учреждение «Исправительная колония № 5 Управления Федеральной службы исполнения наказаний по Чувашской Республике – Чувашии» (Козловское г/п)</t>
  </si>
  <si>
    <t>ФКУ «Исправительная колония № 5 УФСИН России по Чувашской Республике – Чувашии» (Козловское г/п)</t>
  </si>
  <si>
    <t>МУП «Жилищно-коммунальное хозяйство Козловского района» (Козловское г/п)</t>
  </si>
  <si>
    <t>МУП «ЖКХ Козловского района»</t>
  </si>
  <si>
    <t xml:space="preserve">компонент на 
тепловую энергию                            </t>
  </si>
  <si>
    <t xml:space="preserve">компонент на 
тепловую энергию                         </t>
  </si>
  <si>
    <r>
      <t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3"/>
        <color indexed="8"/>
        <rFont val="Times New Roman"/>
        <family val="1"/>
      </rPr>
      <t xml:space="preserve">компонент на холодную воду руб. за 1 куб.м., компонент на тепловую энергию руб. за 1 Гкал)        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</si>
  <si>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Тарифы на коммунальные услуги для населения Козловского муниципального округа Чувашской Республики
</t>
  </si>
  <si>
    <t>Изменение, %</t>
  </si>
  <si>
    <t>с 01.01.2024 по 30.06.2024</t>
  </si>
  <si>
    <t xml:space="preserve"> с 01.07.2024 по 31.12.2024</t>
  </si>
  <si>
    <t xml:space="preserve">на 31.12.2023 </t>
  </si>
  <si>
    <t xml:space="preserve"> с 01.07.2024 к 31.12.2023</t>
  </si>
  <si>
    <t>с 01.01.2024 к 31.12.2023</t>
  </si>
  <si>
    <t>****для третьего диапазона объемов потребления электрической энергии (свыше 15000 кВт*ч включительно).</t>
  </si>
  <si>
    <t>***для второго диапазона объемов потребления электрической энергии (свыше 11000 до 15000 кВт*ч включительно);</t>
  </si>
  <si>
    <t>** для первого диапазона объемов потребления электрической энергии (до 11000 кВт*ч включительно);</t>
  </si>
  <si>
    <t>*в соответствии с действующим законодательством устанавливаются двухкомпонентные тарифы на горячую воду</t>
  </si>
  <si>
    <t>3,89****</t>
  </si>
  <si>
    <t>2,84****</t>
  </si>
  <si>
    <t xml:space="preserve">Население, проживающее в домах, оборудованных в установленном порядке стационарными электроплитами;  сельское население 
</t>
  </si>
  <si>
    <t>3,10***</t>
  </si>
  <si>
    <t>2,84***</t>
  </si>
  <si>
    <t xml:space="preserve">Население, проживающее в домах, оборудованных в установленном порядке стационарными электроплитами; сельское население 
</t>
  </si>
  <si>
    <t>3,09**</t>
  </si>
  <si>
    <t>2,84**</t>
  </si>
  <si>
    <t>5,56****</t>
  </si>
  <si>
    <t>4,05****</t>
  </si>
  <si>
    <t xml:space="preserve">Население, проживающее в городских населенных пунктах    
</t>
  </si>
  <si>
    <t>4,42***</t>
  </si>
  <si>
    <t>4,05***</t>
  </si>
  <si>
    <t>4,41**</t>
  </si>
  <si>
    <t>4,05**</t>
  </si>
  <si>
    <t>с 01.05.2024 к 31.12.2023</t>
  </si>
  <si>
    <t>с 01.05.2024 по 30.06.2024</t>
  </si>
  <si>
    <t>с 01.01.2024 по 30.04.2024</t>
  </si>
  <si>
    <t>на 31.12.2023</t>
  </si>
  <si>
    <t>Тарифы на электрическую энергию (одноставочный тариф)  ( руб. за 1 кВт•ч)</t>
  </si>
  <si>
    <t xml:space="preserve">Приложение № 1    </t>
  </si>
  <si>
    <t>ГУП ЧР «Чувашгаз» Минстроя Чувашии 
(для потребителей, расположенных на территории Козловского муниципального округа Чувашской Республики)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</si>
</sst>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0.0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2" fontId="50" fillId="33" borderId="12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0" fontId="5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176" fontId="48" fillId="33" borderId="0" xfId="59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6" fontId="5" fillId="33" borderId="0" xfId="59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/>
    </xf>
    <xf numFmtId="2" fontId="5" fillId="33" borderId="12" xfId="59" applyNumberFormat="1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/>
    </xf>
    <xf numFmtId="4" fontId="5" fillId="33" borderId="12" xfId="59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6" fillId="33" borderId="17" xfId="54" applyNumberFormat="1" applyFont="1" applyFill="1" applyBorder="1" applyAlignment="1" applyProtection="1">
      <alignment horizontal="center" vertical="center" wrapText="1"/>
      <protection/>
    </xf>
    <xf numFmtId="4" fontId="6" fillId="33" borderId="18" xfId="54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/>
    </xf>
    <xf numFmtId="4" fontId="48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2" fontId="48" fillId="33" borderId="14" xfId="0" applyNumberFormat="1" applyFont="1" applyFill="1" applyBorder="1" applyAlignment="1">
      <alignment horizontal="center" vertical="center"/>
    </xf>
    <xf numFmtId="2" fontId="48" fillId="33" borderId="16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4" fontId="49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="96" zoomScaleSheetLayoutView="96" zoomScalePageLayoutView="0" workbookViewId="0" topLeftCell="B1">
      <selection activeCell="M7" sqref="M7"/>
    </sheetView>
  </sheetViews>
  <sheetFormatPr defaultColWidth="9.140625" defaultRowHeight="12.75"/>
  <cols>
    <col min="1" max="1" width="0.8554687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7" width="19.8515625" style="1" customWidth="1"/>
    <col min="8" max="8" width="16.8515625" style="1" customWidth="1"/>
    <col min="9" max="9" width="15.8515625" style="1" hidden="1" customWidth="1"/>
    <col min="10" max="10" width="15.8515625" style="1" customWidth="1"/>
    <col min="11" max="11" width="20.5742187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1" ht="16.5">
      <c r="B1" s="2"/>
      <c r="C1" s="2"/>
      <c r="D1" s="2"/>
      <c r="E1" s="2"/>
      <c r="F1" s="2"/>
      <c r="G1" s="2"/>
      <c r="H1" s="2"/>
      <c r="I1" s="2"/>
      <c r="J1" s="2"/>
      <c r="K1" s="2" t="s">
        <v>48</v>
      </c>
    </row>
    <row r="2" spans="1:11" ht="31.5" customHeight="1">
      <c r="A2" s="3"/>
      <c r="B2" s="46" t="s">
        <v>17</v>
      </c>
      <c r="C2" s="46"/>
      <c r="D2" s="71"/>
      <c r="E2" s="71"/>
      <c r="F2" s="71"/>
      <c r="G2" s="71"/>
      <c r="H2" s="71"/>
      <c r="I2" s="71"/>
      <c r="J2" s="71"/>
      <c r="K2" s="71"/>
    </row>
    <row r="3" spans="1:11" ht="33" customHeight="1">
      <c r="A3" s="4"/>
      <c r="B3" s="72" t="s">
        <v>3</v>
      </c>
      <c r="C3" s="56"/>
      <c r="D3" s="72" t="s">
        <v>4</v>
      </c>
      <c r="E3" s="56"/>
      <c r="F3" s="56"/>
      <c r="G3" s="56"/>
      <c r="H3" s="56"/>
      <c r="I3" s="5" t="s">
        <v>0</v>
      </c>
      <c r="J3" s="73" t="s">
        <v>18</v>
      </c>
      <c r="K3" s="73"/>
    </row>
    <row r="4" spans="1:11" ht="34.5" customHeight="1">
      <c r="A4" s="4"/>
      <c r="B4" s="56"/>
      <c r="C4" s="56"/>
      <c r="D4" s="31" t="s">
        <v>21</v>
      </c>
      <c r="E4" s="31"/>
      <c r="F4" s="74" t="s">
        <v>19</v>
      </c>
      <c r="G4" s="75"/>
      <c r="H4" s="38" t="s">
        <v>20</v>
      </c>
      <c r="I4" s="31"/>
      <c r="J4" s="31" t="s">
        <v>23</v>
      </c>
      <c r="K4" s="31" t="s">
        <v>22</v>
      </c>
    </row>
    <row r="5" spans="1:11" ht="24" customHeight="1">
      <c r="A5" s="6"/>
      <c r="B5" s="69" t="s">
        <v>7</v>
      </c>
      <c r="C5" s="69"/>
      <c r="D5" s="70"/>
      <c r="E5" s="70"/>
      <c r="F5" s="70"/>
      <c r="G5" s="70"/>
      <c r="H5" s="70"/>
      <c r="I5" s="70"/>
      <c r="J5" s="70"/>
      <c r="K5" s="70"/>
    </row>
    <row r="6" spans="1:13" ht="57.75" customHeight="1">
      <c r="A6" s="5"/>
      <c r="B6" s="65" t="s">
        <v>11</v>
      </c>
      <c r="C6" s="66"/>
      <c r="D6" s="34">
        <v>2143.14</v>
      </c>
      <c r="E6" s="34"/>
      <c r="F6" s="76">
        <v>2143.14</v>
      </c>
      <c r="G6" s="77"/>
      <c r="H6" s="34">
        <v>2302.18</v>
      </c>
      <c r="I6" s="34"/>
      <c r="J6" s="34">
        <f>F6*100/D6-100</f>
        <v>0</v>
      </c>
      <c r="K6" s="35">
        <f>H6*100/F6-100</f>
        <v>7.4208871095681985</v>
      </c>
      <c r="L6" s="2"/>
      <c r="M6" s="2"/>
    </row>
    <row r="7" spans="1:13" ht="52.5" customHeight="1">
      <c r="A7" s="5"/>
      <c r="B7" s="65" t="s">
        <v>13</v>
      </c>
      <c r="C7" s="66"/>
      <c r="D7" s="7">
        <v>2222.01</v>
      </c>
      <c r="E7" s="7"/>
      <c r="F7" s="89">
        <v>2222.01</v>
      </c>
      <c r="G7" s="90"/>
      <c r="H7" s="7">
        <v>2428.58</v>
      </c>
      <c r="I7" s="7"/>
      <c r="J7" s="34">
        <f>F7*100/D7-100</f>
        <v>0</v>
      </c>
      <c r="K7" s="35">
        <f>H7*100/F7-100</f>
        <v>9.296537819361745</v>
      </c>
      <c r="L7" s="2"/>
      <c r="M7" s="2"/>
    </row>
    <row r="8" spans="1:13" ht="84" customHeight="1">
      <c r="A8" s="24"/>
      <c r="B8" s="65" t="s">
        <v>49</v>
      </c>
      <c r="C8" s="67"/>
      <c r="D8" s="28">
        <v>2110.26</v>
      </c>
      <c r="E8" s="7"/>
      <c r="F8" s="85">
        <v>2110.26</v>
      </c>
      <c r="G8" s="86"/>
      <c r="H8" s="28">
        <v>2288.66</v>
      </c>
      <c r="I8" s="7"/>
      <c r="J8" s="34">
        <f>F8*100/D8-100</f>
        <v>0</v>
      </c>
      <c r="K8" s="35">
        <f>H8*100/F8-100</f>
        <v>8.453934586259507</v>
      </c>
      <c r="L8" s="2"/>
      <c r="M8" s="2"/>
    </row>
    <row r="9" spans="1:13" ht="21.75" customHeight="1">
      <c r="A9" s="5"/>
      <c r="B9" s="63" t="s">
        <v>8</v>
      </c>
      <c r="C9" s="64"/>
      <c r="D9" s="56"/>
      <c r="E9" s="56"/>
      <c r="F9" s="56"/>
      <c r="G9" s="56"/>
      <c r="H9" s="56"/>
      <c r="I9" s="56"/>
      <c r="J9" s="56"/>
      <c r="K9" s="56"/>
      <c r="L9" s="2"/>
      <c r="M9" s="2"/>
    </row>
    <row r="10" spans="1:13" ht="63" customHeight="1">
      <c r="A10" s="5"/>
      <c r="B10" s="65" t="s">
        <v>12</v>
      </c>
      <c r="C10" s="66"/>
      <c r="D10" s="7">
        <v>20.31</v>
      </c>
      <c r="E10" s="7"/>
      <c r="F10" s="89">
        <v>20.31</v>
      </c>
      <c r="G10" s="90"/>
      <c r="H10" s="7">
        <v>22.22</v>
      </c>
      <c r="I10" s="7"/>
      <c r="J10" s="34">
        <f>F10*100/D10-100</f>
        <v>0</v>
      </c>
      <c r="K10" s="35">
        <f>H10*100/F10-100</f>
        <v>9.404234367306756</v>
      </c>
      <c r="L10" s="2"/>
      <c r="M10" s="2"/>
    </row>
    <row r="11" spans="1:13" ht="87" customHeight="1">
      <c r="A11" s="5"/>
      <c r="B11" s="65" t="s">
        <v>10</v>
      </c>
      <c r="C11" s="68"/>
      <c r="D11" s="10">
        <v>11.2</v>
      </c>
      <c r="E11" s="10"/>
      <c r="F11" s="91">
        <v>11.2</v>
      </c>
      <c r="G11" s="92"/>
      <c r="H11" s="10">
        <v>12.26</v>
      </c>
      <c r="I11" s="10"/>
      <c r="J11" s="34">
        <f>F11*100/D11-100</f>
        <v>0</v>
      </c>
      <c r="K11" s="35">
        <f>H11*100/F11-100</f>
        <v>9.464285714285722</v>
      </c>
      <c r="L11" s="2"/>
      <c r="M11" s="2"/>
    </row>
    <row r="12" spans="1:13" ht="16.5" customHeight="1">
      <c r="A12" s="5"/>
      <c r="B12" s="64" t="s">
        <v>9</v>
      </c>
      <c r="C12" s="64"/>
      <c r="D12" s="56"/>
      <c r="E12" s="56"/>
      <c r="F12" s="56"/>
      <c r="G12" s="56"/>
      <c r="H12" s="56"/>
      <c r="I12" s="56"/>
      <c r="J12" s="56"/>
      <c r="K12" s="56"/>
      <c r="L12" s="2"/>
      <c r="M12" s="2"/>
    </row>
    <row r="13" spans="1:13" ht="34.5" customHeight="1">
      <c r="A13" s="5"/>
      <c r="B13" s="65" t="s">
        <v>12</v>
      </c>
      <c r="C13" s="66"/>
      <c r="D13" s="7">
        <v>24.41</v>
      </c>
      <c r="E13" s="7">
        <v>20.97</v>
      </c>
      <c r="F13" s="89">
        <v>24.41</v>
      </c>
      <c r="G13" s="90"/>
      <c r="H13" s="7">
        <v>26.75</v>
      </c>
      <c r="I13" s="7"/>
      <c r="J13" s="34">
        <f>F13*100/D13-100</f>
        <v>0</v>
      </c>
      <c r="K13" s="35">
        <f>H13*100/F13-100</f>
        <v>9.586235149528875</v>
      </c>
      <c r="L13" s="2"/>
      <c r="M13" s="2"/>
    </row>
    <row r="14" spans="1:13" ht="33" customHeight="1">
      <c r="A14" s="5"/>
      <c r="B14" s="55" t="s">
        <v>16</v>
      </c>
      <c r="C14" s="55"/>
      <c r="D14" s="56"/>
      <c r="E14" s="56"/>
      <c r="F14" s="56"/>
      <c r="G14" s="56"/>
      <c r="H14" s="56"/>
      <c r="I14" s="56"/>
      <c r="J14" s="56"/>
      <c r="K14" s="57"/>
      <c r="L14" s="11"/>
      <c r="M14" s="11"/>
    </row>
    <row r="15" spans="1:13" ht="34.5" customHeight="1">
      <c r="A15" s="5"/>
      <c r="B15" s="58" t="s">
        <v>13</v>
      </c>
      <c r="C15" s="22" t="s">
        <v>1</v>
      </c>
      <c r="D15" s="7">
        <v>20.31</v>
      </c>
      <c r="E15" s="12">
        <v>1530.19</v>
      </c>
      <c r="F15" s="89">
        <v>20.31</v>
      </c>
      <c r="G15" s="90"/>
      <c r="H15" s="7">
        <v>22.22</v>
      </c>
      <c r="I15" s="9"/>
      <c r="J15" s="34">
        <f>F15*100/D15-100</f>
        <v>0</v>
      </c>
      <c r="K15" s="35">
        <f>H15*100/F15-100</f>
        <v>9.404234367306756</v>
      </c>
      <c r="L15" s="13"/>
      <c r="M15" s="14"/>
    </row>
    <row r="16" spans="1:13" ht="37.5" customHeight="1">
      <c r="A16" s="5"/>
      <c r="B16" s="59"/>
      <c r="C16" s="22" t="s">
        <v>14</v>
      </c>
      <c r="D16" s="7">
        <v>2222.01</v>
      </c>
      <c r="E16" s="7"/>
      <c r="F16" s="89">
        <v>2222.01</v>
      </c>
      <c r="G16" s="90"/>
      <c r="H16" s="7">
        <v>2428.58</v>
      </c>
      <c r="I16" s="7"/>
      <c r="J16" s="34">
        <f>F16*100/D16-100</f>
        <v>0</v>
      </c>
      <c r="K16" s="35">
        <f>H16*100/F16-100</f>
        <v>9.296537819361745</v>
      </c>
      <c r="L16" s="13"/>
      <c r="M16" s="14"/>
    </row>
    <row r="17" spans="1:13" ht="59.25" customHeight="1">
      <c r="A17" s="27"/>
      <c r="B17" s="58" t="s">
        <v>49</v>
      </c>
      <c r="C17" s="22" t="s">
        <v>1</v>
      </c>
      <c r="D17" s="28">
        <v>24.37</v>
      </c>
      <c r="E17" s="12">
        <v>1530.19</v>
      </c>
      <c r="F17" s="85">
        <v>24.37</v>
      </c>
      <c r="G17" s="86"/>
      <c r="H17" s="7">
        <v>26.66</v>
      </c>
      <c r="I17" s="26"/>
      <c r="J17" s="34">
        <f>F17*100/D17-100</f>
        <v>0</v>
      </c>
      <c r="K17" s="35">
        <f>H17*100/F17-100</f>
        <v>9.396799343455058</v>
      </c>
      <c r="L17" s="25"/>
      <c r="M17" s="14"/>
    </row>
    <row r="18" spans="1:13" ht="90.75" customHeight="1">
      <c r="A18" s="27"/>
      <c r="B18" s="59"/>
      <c r="C18" s="22" t="s">
        <v>15</v>
      </c>
      <c r="D18" s="28">
        <v>2110.26</v>
      </c>
      <c r="E18" s="23"/>
      <c r="F18" s="85">
        <v>2110.26</v>
      </c>
      <c r="G18" s="86"/>
      <c r="H18" s="28">
        <v>2288.66</v>
      </c>
      <c r="I18" s="7"/>
      <c r="J18" s="34">
        <f>F18*100/D18-100</f>
        <v>0</v>
      </c>
      <c r="K18" s="35">
        <f>H18*100/F18-100</f>
        <v>8.453934586259507</v>
      </c>
      <c r="L18" s="25"/>
      <c r="M18" s="14"/>
    </row>
    <row r="19" spans="1:13" ht="30" customHeight="1">
      <c r="A19" s="42"/>
      <c r="B19" s="61" t="s">
        <v>6</v>
      </c>
      <c r="C19" s="61"/>
      <c r="D19" s="62"/>
      <c r="E19" s="62"/>
      <c r="F19" s="62"/>
      <c r="G19" s="62"/>
      <c r="H19" s="62"/>
      <c r="I19" s="62"/>
      <c r="J19" s="62"/>
      <c r="K19" s="62"/>
      <c r="L19" s="43"/>
      <c r="M19" s="14"/>
    </row>
    <row r="20" spans="1:13" ht="27" customHeight="1">
      <c r="A20" s="42"/>
      <c r="B20" s="60" t="s">
        <v>5</v>
      </c>
      <c r="C20" s="60"/>
      <c r="D20" s="37">
        <v>6.75</v>
      </c>
      <c r="E20" s="7"/>
      <c r="F20" s="87">
        <v>6.75</v>
      </c>
      <c r="G20" s="88"/>
      <c r="H20" s="33">
        <v>7.42</v>
      </c>
      <c r="I20" s="32"/>
      <c r="J20" s="30">
        <f>F20/D20*100-100</f>
        <v>0</v>
      </c>
      <c r="K20" s="29">
        <f>H20/F20*100-100</f>
        <v>9.92592592592591</v>
      </c>
      <c r="L20" s="43"/>
      <c r="M20" s="14"/>
    </row>
    <row r="21" spans="1:12" ht="33.75" customHeight="1">
      <c r="A21" s="43"/>
      <c r="B21" s="48" t="s">
        <v>47</v>
      </c>
      <c r="C21" s="49"/>
      <c r="D21" s="49"/>
      <c r="E21" s="49"/>
      <c r="F21" s="49"/>
      <c r="G21" s="49"/>
      <c r="H21" s="49"/>
      <c r="I21" s="49"/>
      <c r="J21" s="49"/>
      <c r="K21" s="50"/>
      <c r="L21" s="2"/>
    </row>
    <row r="22" spans="1:11" ht="49.5" customHeight="1">
      <c r="A22" s="43"/>
      <c r="B22" s="80" t="s">
        <v>3</v>
      </c>
      <c r="C22" s="81"/>
      <c r="D22" s="83" t="s">
        <v>4</v>
      </c>
      <c r="E22" s="84"/>
      <c r="F22" s="84"/>
      <c r="G22" s="84"/>
      <c r="H22" s="84"/>
      <c r="J22" s="82" t="s">
        <v>18</v>
      </c>
      <c r="K22" s="82"/>
    </row>
    <row r="23" spans="1:11" ht="33">
      <c r="A23" s="43"/>
      <c r="B23" s="81"/>
      <c r="C23" s="81"/>
      <c r="D23" s="40" t="s">
        <v>46</v>
      </c>
      <c r="E23" s="40" t="s">
        <v>45</v>
      </c>
      <c r="F23" s="40" t="s">
        <v>45</v>
      </c>
      <c r="G23" s="40" t="s">
        <v>44</v>
      </c>
      <c r="H23" s="40" t="s">
        <v>20</v>
      </c>
      <c r="J23" s="40" t="s">
        <v>43</v>
      </c>
      <c r="K23" s="40" t="s">
        <v>22</v>
      </c>
    </row>
    <row r="24" spans="1:11" ht="36.75" customHeight="1">
      <c r="A24" s="43"/>
      <c r="B24" s="54" t="s">
        <v>38</v>
      </c>
      <c r="C24" s="54"/>
      <c r="D24" s="41">
        <v>4.05</v>
      </c>
      <c r="E24" s="36">
        <v>4.05</v>
      </c>
      <c r="F24" s="36">
        <v>4.05</v>
      </c>
      <c r="G24" s="36" t="s">
        <v>42</v>
      </c>
      <c r="H24" s="36" t="s">
        <v>41</v>
      </c>
      <c r="J24" s="45">
        <f aca="true" t="shared" si="0" ref="J24:J29">E24*100/D24-100</f>
        <v>0</v>
      </c>
      <c r="K24" s="45">
        <v>8.89</v>
      </c>
    </row>
    <row r="25" spans="1:11" ht="41.25" customHeight="1">
      <c r="A25" s="43"/>
      <c r="B25" s="54" t="s">
        <v>2</v>
      </c>
      <c r="C25" s="54"/>
      <c r="D25" s="41">
        <v>4.05</v>
      </c>
      <c r="E25" s="36">
        <v>4.05</v>
      </c>
      <c r="F25" s="36">
        <v>4.05</v>
      </c>
      <c r="G25" s="36" t="s">
        <v>40</v>
      </c>
      <c r="H25" s="36" t="s">
        <v>39</v>
      </c>
      <c r="J25" s="45">
        <f t="shared" si="0"/>
        <v>0</v>
      </c>
      <c r="K25" s="45">
        <v>9.14</v>
      </c>
    </row>
    <row r="26" spans="1:11" ht="39.75" customHeight="1">
      <c r="A26" s="43"/>
      <c r="B26" s="54" t="s">
        <v>38</v>
      </c>
      <c r="C26" s="54"/>
      <c r="D26" s="41">
        <v>4.05</v>
      </c>
      <c r="E26" s="36">
        <v>4.05</v>
      </c>
      <c r="F26" s="36">
        <v>4.05</v>
      </c>
      <c r="G26" s="36" t="s">
        <v>37</v>
      </c>
      <c r="H26" s="36" t="s">
        <v>36</v>
      </c>
      <c r="J26" s="45">
        <f t="shared" si="0"/>
        <v>0</v>
      </c>
      <c r="K26" s="45">
        <v>37.28</v>
      </c>
    </row>
    <row r="27" spans="1:11" ht="69" customHeight="1">
      <c r="A27" s="43"/>
      <c r="B27" s="54" t="s">
        <v>33</v>
      </c>
      <c r="C27" s="54"/>
      <c r="D27" s="41">
        <v>2.84</v>
      </c>
      <c r="E27" s="36">
        <v>2.84</v>
      </c>
      <c r="F27" s="36">
        <v>2.84</v>
      </c>
      <c r="G27" s="36" t="s">
        <v>35</v>
      </c>
      <c r="H27" s="36" t="s">
        <v>34</v>
      </c>
      <c r="J27" s="45">
        <f t="shared" si="0"/>
        <v>0</v>
      </c>
      <c r="K27" s="45">
        <v>8.8</v>
      </c>
    </row>
    <row r="28" spans="1:11" s="2" customFormat="1" ht="55.5" customHeight="1">
      <c r="A28" s="44"/>
      <c r="B28" s="54" t="s">
        <v>33</v>
      </c>
      <c r="C28" s="54"/>
      <c r="D28" s="41">
        <v>2.84</v>
      </c>
      <c r="E28" s="36">
        <v>2.84</v>
      </c>
      <c r="F28" s="36">
        <v>2.84</v>
      </c>
      <c r="G28" s="36" t="s">
        <v>32</v>
      </c>
      <c r="H28" s="36" t="s">
        <v>31</v>
      </c>
      <c r="I28" s="45">
        <f>E28*100/D28-100</f>
        <v>0</v>
      </c>
      <c r="J28" s="45">
        <f t="shared" si="0"/>
        <v>0</v>
      </c>
      <c r="K28" s="45">
        <v>9.15</v>
      </c>
    </row>
    <row r="29" spans="1:11" s="2" customFormat="1" ht="72.75" customHeight="1">
      <c r="A29" s="43"/>
      <c r="B29" s="54" t="s">
        <v>30</v>
      </c>
      <c r="C29" s="54"/>
      <c r="D29" s="41">
        <v>2.84</v>
      </c>
      <c r="E29" s="36">
        <v>2.84</v>
      </c>
      <c r="F29" s="36">
        <v>2.84</v>
      </c>
      <c r="G29" s="36" t="s">
        <v>29</v>
      </c>
      <c r="H29" s="36" t="s">
        <v>28</v>
      </c>
      <c r="I29" s="45">
        <f>E29*100/D29-100</f>
        <v>0</v>
      </c>
      <c r="J29" s="45">
        <f t="shared" si="0"/>
        <v>0</v>
      </c>
      <c r="K29" s="45">
        <v>36.97</v>
      </c>
    </row>
    <row r="30" spans="1:11" s="2" customFormat="1" ht="16.5">
      <c r="A30" s="43"/>
      <c r="B30" s="78" t="s">
        <v>27</v>
      </c>
      <c r="C30" s="78"/>
      <c r="D30" s="78"/>
      <c r="E30" s="78"/>
      <c r="F30" s="78"/>
      <c r="G30" s="78"/>
      <c r="H30" s="78"/>
      <c r="I30" s="78"/>
      <c r="J30" s="78"/>
      <c r="K30" s="8"/>
    </row>
    <row r="31" spans="1:11" s="2" customFormat="1" ht="16.5">
      <c r="A31" s="43"/>
      <c r="B31" s="79" t="s">
        <v>26</v>
      </c>
      <c r="C31" s="79"/>
      <c r="D31" s="79"/>
      <c r="E31" s="79"/>
      <c r="F31" s="79"/>
      <c r="G31" s="79"/>
      <c r="H31" s="79"/>
      <c r="I31" s="79"/>
      <c r="J31" s="79"/>
      <c r="K31" s="8"/>
    </row>
    <row r="32" spans="1:11" s="2" customFormat="1" ht="16.5">
      <c r="A32" s="43"/>
      <c r="B32" s="51" t="s">
        <v>25</v>
      </c>
      <c r="C32" s="51"/>
      <c r="D32" s="52"/>
      <c r="E32" s="52"/>
      <c r="F32" s="52"/>
      <c r="G32" s="52"/>
      <c r="H32" s="52"/>
      <c r="I32" s="52"/>
      <c r="J32" s="52"/>
      <c r="K32" s="8"/>
    </row>
    <row r="33" spans="1:11" s="2" customFormat="1" ht="16.5">
      <c r="A33" s="44"/>
      <c r="B33" s="53" t="s">
        <v>24</v>
      </c>
      <c r="C33" s="53"/>
      <c r="D33" s="53"/>
      <c r="E33" s="53"/>
      <c r="F33" s="53"/>
      <c r="G33" s="53"/>
      <c r="H33" s="53"/>
      <c r="I33" s="16"/>
      <c r="J33" s="16"/>
      <c r="K33" s="8"/>
    </row>
    <row r="34" spans="1:11" s="2" customFormat="1" ht="16.5">
      <c r="A34" s="13"/>
      <c r="B34" s="13"/>
      <c r="C34" s="13"/>
      <c r="D34" s="20"/>
      <c r="E34" s="19"/>
      <c r="F34" s="19"/>
      <c r="G34" s="19"/>
      <c r="H34" s="15"/>
      <c r="I34" s="16"/>
      <c r="J34" s="16"/>
      <c r="K34" s="18"/>
    </row>
    <row r="35" spans="1:11" s="2" customFormat="1" ht="16.5">
      <c r="A35" s="13"/>
      <c r="B35" s="13"/>
      <c r="C35" s="13"/>
      <c r="D35" s="13"/>
      <c r="E35" s="15"/>
      <c r="F35" s="15"/>
      <c r="G35" s="15"/>
      <c r="H35" s="15"/>
      <c r="I35" s="16"/>
      <c r="J35" s="16"/>
      <c r="K35" s="18"/>
    </row>
    <row r="36" spans="1:11" s="2" customFormat="1" ht="16.5">
      <c r="A36" s="13"/>
      <c r="B36" s="13"/>
      <c r="C36" s="13"/>
      <c r="D36" s="13"/>
      <c r="E36" s="15"/>
      <c r="F36" s="15"/>
      <c r="G36" s="15"/>
      <c r="H36" s="15"/>
      <c r="I36" s="16"/>
      <c r="J36" s="16"/>
      <c r="K36" s="18"/>
    </row>
    <row r="37" spans="1:12" ht="16.5">
      <c r="A37" s="13"/>
      <c r="B37" s="13"/>
      <c r="C37" s="13"/>
      <c r="D37" s="13"/>
      <c r="E37" s="15"/>
      <c r="F37" s="15"/>
      <c r="G37" s="15"/>
      <c r="H37" s="15"/>
      <c r="I37" s="16"/>
      <c r="J37" s="16"/>
      <c r="K37" s="18"/>
      <c r="L37" s="2"/>
    </row>
    <row r="38" spans="1:12" ht="16.5">
      <c r="A38" s="13"/>
      <c r="B38" s="13"/>
      <c r="C38" s="13"/>
      <c r="D38" s="13"/>
      <c r="E38" s="15"/>
      <c r="F38" s="15"/>
      <c r="G38" s="15"/>
      <c r="H38" s="15"/>
      <c r="I38" s="16"/>
      <c r="J38" s="16"/>
      <c r="K38" s="18"/>
      <c r="L38" s="2"/>
    </row>
    <row r="39" spans="1:12" ht="16.5">
      <c r="A39" s="13"/>
      <c r="B39" s="13"/>
      <c r="C39" s="13"/>
      <c r="D39" s="13"/>
      <c r="E39" s="15"/>
      <c r="F39" s="15"/>
      <c r="G39" s="15"/>
      <c r="H39" s="15"/>
      <c r="I39" s="16"/>
      <c r="J39" s="16"/>
      <c r="K39" s="18"/>
      <c r="L39" s="2"/>
    </row>
    <row r="40" spans="1:12" ht="16.5">
      <c r="A40" s="13"/>
      <c r="B40" s="13"/>
      <c r="C40" s="13"/>
      <c r="D40" s="20"/>
      <c r="E40" s="19"/>
      <c r="F40" s="19"/>
      <c r="G40" s="19"/>
      <c r="H40" s="19"/>
      <c r="I40" s="16"/>
      <c r="J40" s="16"/>
      <c r="K40" s="18"/>
      <c r="L40" s="2"/>
    </row>
    <row r="41" spans="1:12" ht="16.5">
      <c r="A41" s="13"/>
      <c r="B41" s="13"/>
      <c r="C41" s="13"/>
      <c r="D41" s="13"/>
      <c r="E41" s="15"/>
      <c r="F41" s="15"/>
      <c r="G41" s="15"/>
      <c r="H41" s="15"/>
      <c r="I41" s="16"/>
      <c r="J41" s="16"/>
      <c r="K41" s="18"/>
      <c r="L41" s="2"/>
    </row>
    <row r="42" spans="1:12" ht="16.5">
      <c r="A42" s="46"/>
      <c r="B42" s="46"/>
      <c r="C42" s="46"/>
      <c r="D42" s="46"/>
      <c r="E42" s="46"/>
      <c r="F42" s="46"/>
      <c r="G42" s="46"/>
      <c r="H42" s="46"/>
      <c r="I42" s="16"/>
      <c r="J42" s="16"/>
      <c r="K42" s="18"/>
      <c r="L42" s="2"/>
    </row>
    <row r="43" spans="1:12" ht="16.5">
      <c r="A43" s="13"/>
      <c r="B43" s="13"/>
      <c r="C43" s="13"/>
      <c r="D43" s="13"/>
      <c r="E43" s="15"/>
      <c r="F43" s="15"/>
      <c r="G43" s="15"/>
      <c r="H43" s="15"/>
      <c r="I43" s="16"/>
      <c r="J43" s="16"/>
      <c r="K43" s="18"/>
      <c r="L43" s="2"/>
    </row>
    <row r="44" spans="1:12" ht="16.5">
      <c r="A44" s="46"/>
      <c r="B44" s="46"/>
      <c r="C44" s="46"/>
      <c r="D44" s="46"/>
      <c r="E44" s="46"/>
      <c r="F44" s="46"/>
      <c r="G44" s="46"/>
      <c r="H44" s="46"/>
      <c r="I44" s="16"/>
      <c r="J44" s="16"/>
      <c r="K44" s="18"/>
      <c r="L44" s="2"/>
    </row>
    <row r="45" spans="1:12" ht="16.5">
      <c r="A45" s="13"/>
      <c r="B45" s="13"/>
      <c r="C45" s="13"/>
      <c r="D45" s="20"/>
      <c r="E45" s="19"/>
      <c r="F45" s="19"/>
      <c r="G45" s="19"/>
      <c r="H45" s="15"/>
      <c r="I45" s="16"/>
      <c r="J45" s="16"/>
      <c r="K45" s="18"/>
      <c r="L45" s="2"/>
    </row>
    <row r="46" spans="1:12" ht="16.5">
      <c r="A46" s="21"/>
      <c r="B46" s="21"/>
      <c r="C46" s="21"/>
      <c r="D46" s="21"/>
      <c r="E46" s="21"/>
      <c r="F46" s="21"/>
      <c r="G46" s="39"/>
      <c r="H46" s="21"/>
      <c r="I46" s="16"/>
      <c r="J46" s="16"/>
      <c r="K46" s="18"/>
      <c r="L46" s="2"/>
    </row>
    <row r="47" spans="1:12" ht="16.5">
      <c r="A47" s="13"/>
      <c r="B47" s="13"/>
      <c r="C47" s="13"/>
      <c r="D47" s="13"/>
      <c r="E47" s="15"/>
      <c r="F47" s="15"/>
      <c r="G47" s="15"/>
      <c r="H47" s="15"/>
      <c r="I47" s="16"/>
      <c r="J47" s="16"/>
      <c r="K47" s="18"/>
      <c r="L47" s="2"/>
    </row>
    <row r="48" spans="1:12" ht="16.5">
      <c r="A48" s="13"/>
      <c r="B48" s="13"/>
      <c r="C48" s="13"/>
      <c r="D48" s="13"/>
      <c r="E48" s="17"/>
      <c r="F48" s="17"/>
      <c r="G48" s="17"/>
      <c r="H48" s="17"/>
      <c r="I48" s="16"/>
      <c r="J48" s="16"/>
      <c r="K48" s="18"/>
      <c r="L48" s="2"/>
    </row>
    <row r="49" spans="1:12" ht="16.5">
      <c r="A49" s="46"/>
      <c r="B49" s="46"/>
      <c r="C49" s="46"/>
      <c r="D49" s="46"/>
      <c r="E49" s="46"/>
      <c r="F49" s="46"/>
      <c r="G49" s="46"/>
      <c r="H49" s="46"/>
      <c r="I49" s="16"/>
      <c r="J49" s="16"/>
      <c r="K49" s="18"/>
      <c r="L49" s="2"/>
    </row>
    <row r="50" spans="1:12" ht="16.5">
      <c r="A50" s="13"/>
      <c r="B50" s="13"/>
      <c r="C50" s="13"/>
      <c r="D50" s="13"/>
      <c r="E50" s="15"/>
      <c r="F50" s="15"/>
      <c r="G50" s="15"/>
      <c r="H50" s="15"/>
      <c r="I50" s="16"/>
      <c r="J50" s="16"/>
      <c r="K50" s="18"/>
      <c r="L50" s="2"/>
    </row>
    <row r="51" spans="1:12" ht="16.5">
      <c r="A51" s="46"/>
      <c r="B51" s="46"/>
      <c r="C51" s="46"/>
      <c r="D51" s="46"/>
      <c r="E51" s="46"/>
      <c r="F51" s="46"/>
      <c r="G51" s="46"/>
      <c r="H51" s="46"/>
      <c r="I51" s="16"/>
      <c r="J51" s="16"/>
      <c r="K51" s="18"/>
      <c r="L51" s="2"/>
    </row>
    <row r="52" spans="1:12" ht="16.5">
      <c r="A52" s="13"/>
      <c r="B52" s="13"/>
      <c r="C52" s="13"/>
      <c r="D52" s="13"/>
      <c r="E52" s="15"/>
      <c r="F52" s="15"/>
      <c r="G52" s="15"/>
      <c r="H52" s="15"/>
      <c r="I52" s="16"/>
      <c r="J52" s="16"/>
      <c r="K52" s="18"/>
      <c r="L52" s="2"/>
    </row>
    <row r="53" spans="1:12" ht="16.5">
      <c r="A53" s="46"/>
      <c r="B53" s="46"/>
      <c r="C53" s="46"/>
      <c r="D53" s="46"/>
      <c r="E53" s="46"/>
      <c r="F53" s="46"/>
      <c r="G53" s="46"/>
      <c r="H53" s="46"/>
      <c r="I53" s="16"/>
      <c r="J53" s="16"/>
      <c r="K53" s="18"/>
      <c r="L53" s="2"/>
    </row>
    <row r="54" spans="1:12" ht="16.5">
      <c r="A54" s="13"/>
      <c r="B54" s="13"/>
      <c r="C54" s="13"/>
      <c r="D54" s="13"/>
      <c r="E54" s="15"/>
      <c r="F54" s="15"/>
      <c r="G54" s="15"/>
      <c r="H54" s="15"/>
      <c r="I54" s="16"/>
      <c r="J54" s="16"/>
      <c r="K54" s="18"/>
      <c r="L54" s="2"/>
    </row>
    <row r="55" spans="1:12" ht="16.5">
      <c r="A55" s="13"/>
      <c r="B55" s="13"/>
      <c r="C55" s="13"/>
      <c r="D55" s="13"/>
      <c r="E55" s="15"/>
      <c r="F55" s="15"/>
      <c r="G55" s="15"/>
      <c r="H55" s="15"/>
      <c r="I55" s="16"/>
      <c r="J55" s="16"/>
      <c r="K55" s="18"/>
      <c r="L55" s="2"/>
    </row>
    <row r="56" spans="1:12" ht="16.5">
      <c r="A56" s="46"/>
      <c r="B56" s="46"/>
      <c r="C56" s="46"/>
      <c r="D56" s="46"/>
      <c r="E56" s="46"/>
      <c r="F56" s="46"/>
      <c r="G56" s="46"/>
      <c r="H56" s="46"/>
      <c r="I56" s="16"/>
      <c r="J56" s="16"/>
      <c r="K56" s="18"/>
      <c r="L56" s="2"/>
    </row>
    <row r="57" spans="1:12" ht="16.5">
      <c r="A57" s="13"/>
      <c r="B57" s="13"/>
      <c r="C57" s="13"/>
      <c r="D57" s="13"/>
      <c r="E57" s="15"/>
      <c r="F57" s="15"/>
      <c r="G57" s="15"/>
      <c r="H57" s="15"/>
      <c r="I57" s="16"/>
      <c r="J57" s="16"/>
      <c r="K57" s="18"/>
      <c r="L57" s="2"/>
    </row>
    <row r="58" spans="1:12" ht="16.5">
      <c r="A58" s="13"/>
      <c r="B58" s="13"/>
      <c r="C58" s="13"/>
      <c r="D58" s="13"/>
      <c r="E58" s="15"/>
      <c r="F58" s="15"/>
      <c r="G58" s="15"/>
      <c r="H58" s="15"/>
      <c r="I58" s="16"/>
      <c r="J58" s="16"/>
      <c r="K58" s="18"/>
      <c r="L58" s="2"/>
    </row>
    <row r="59" spans="1:12" ht="16.5">
      <c r="A59" s="13"/>
      <c r="B59" s="13"/>
      <c r="C59" s="13"/>
      <c r="D59" s="13"/>
      <c r="E59" s="15"/>
      <c r="F59" s="15"/>
      <c r="G59" s="15"/>
      <c r="H59" s="15"/>
      <c r="I59" s="16"/>
      <c r="J59" s="16"/>
      <c r="K59" s="18"/>
      <c r="L59" s="2"/>
    </row>
    <row r="60" spans="1:12" ht="16.5">
      <c r="A60" s="46"/>
      <c r="B60" s="46"/>
      <c r="C60" s="46"/>
      <c r="D60" s="46"/>
      <c r="E60" s="46"/>
      <c r="F60" s="46"/>
      <c r="G60" s="46"/>
      <c r="H60" s="46"/>
      <c r="I60" s="16"/>
      <c r="J60" s="16"/>
      <c r="K60" s="18"/>
      <c r="L60" s="2"/>
    </row>
    <row r="61" spans="1:12" ht="16.5">
      <c r="A61" s="13"/>
      <c r="B61" s="13"/>
      <c r="C61" s="13"/>
      <c r="D61" s="13"/>
      <c r="E61" s="15"/>
      <c r="F61" s="15"/>
      <c r="G61" s="15"/>
      <c r="H61" s="15"/>
      <c r="I61" s="16"/>
      <c r="J61" s="16"/>
      <c r="K61" s="18"/>
      <c r="L61" s="2"/>
    </row>
    <row r="62" spans="1:12" ht="16.5">
      <c r="A62" s="13"/>
      <c r="B62" s="13"/>
      <c r="C62" s="13"/>
      <c r="D62" s="13"/>
      <c r="E62" s="15"/>
      <c r="F62" s="15"/>
      <c r="G62" s="15"/>
      <c r="H62" s="15"/>
      <c r="I62" s="16"/>
      <c r="J62" s="16"/>
      <c r="K62" s="18"/>
      <c r="L62" s="2"/>
    </row>
    <row r="63" spans="1:12" ht="16.5">
      <c r="A63" s="13"/>
      <c r="B63" s="13"/>
      <c r="C63" s="13"/>
      <c r="D63" s="13"/>
      <c r="E63" s="15"/>
      <c r="F63" s="15"/>
      <c r="G63" s="15"/>
      <c r="H63" s="15"/>
      <c r="I63" s="16"/>
      <c r="J63" s="16"/>
      <c r="K63" s="18"/>
      <c r="L63" s="2"/>
    </row>
    <row r="64" spans="1:12" ht="16.5">
      <c r="A64" s="46"/>
      <c r="B64" s="46"/>
      <c r="C64" s="46"/>
      <c r="D64" s="46"/>
      <c r="E64" s="46"/>
      <c r="F64" s="46"/>
      <c r="G64" s="46"/>
      <c r="H64" s="46"/>
      <c r="I64" s="16"/>
      <c r="J64" s="16"/>
      <c r="K64" s="18"/>
      <c r="L64" s="2"/>
    </row>
    <row r="65" spans="1:12" ht="16.5">
      <c r="A65" s="13"/>
      <c r="B65" s="13"/>
      <c r="C65" s="13"/>
      <c r="D65" s="13"/>
      <c r="E65" s="15"/>
      <c r="F65" s="15"/>
      <c r="G65" s="15"/>
      <c r="H65" s="15"/>
      <c r="I65" s="16"/>
      <c r="J65" s="16"/>
      <c r="K65" s="18"/>
      <c r="L65" s="2"/>
    </row>
    <row r="66" spans="1:12" ht="16.5">
      <c r="A66" s="13"/>
      <c r="B66" s="13"/>
      <c r="C66" s="13"/>
      <c r="D66" s="13"/>
      <c r="E66" s="15"/>
      <c r="F66" s="15"/>
      <c r="G66" s="15"/>
      <c r="H66" s="15"/>
      <c r="I66" s="16"/>
      <c r="J66" s="16"/>
      <c r="K66" s="18"/>
      <c r="L66" s="2"/>
    </row>
    <row r="67" spans="1:12" ht="16.5">
      <c r="A67" s="13"/>
      <c r="B67" s="13"/>
      <c r="C67" s="13"/>
      <c r="D67" s="13"/>
      <c r="E67" s="15"/>
      <c r="F67" s="15"/>
      <c r="G67" s="15"/>
      <c r="H67" s="15"/>
      <c r="I67" s="16"/>
      <c r="J67" s="16"/>
      <c r="K67" s="18"/>
      <c r="L67" s="2"/>
    </row>
    <row r="68" spans="1:12" ht="16.5">
      <c r="A68" s="13"/>
      <c r="B68" s="13"/>
      <c r="C68" s="13"/>
      <c r="D68" s="13"/>
      <c r="E68" s="15"/>
      <c r="F68" s="15"/>
      <c r="G68" s="15"/>
      <c r="H68" s="15"/>
      <c r="I68" s="16"/>
      <c r="J68" s="16"/>
      <c r="K68" s="18"/>
      <c r="L68" s="2"/>
    </row>
    <row r="69" spans="1:12" ht="16.5">
      <c r="A69" s="13"/>
      <c r="B69" s="13"/>
      <c r="C69" s="13"/>
      <c r="D69" s="20"/>
      <c r="E69" s="19"/>
      <c r="F69" s="19"/>
      <c r="G69" s="19"/>
      <c r="H69" s="15"/>
      <c r="I69" s="16"/>
      <c r="J69" s="16"/>
      <c r="K69" s="18"/>
      <c r="L69" s="2"/>
    </row>
    <row r="70" spans="1:12" ht="16.5">
      <c r="A70" s="47"/>
      <c r="B70" s="13"/>
      <c r="C70" s="13"/>
      <c r="D70" s="13"/>
      <c r="E70" s="15"/>
      <c r="F70" s="15"/>
      <c r="G70" s="15"/>
      <c r="H70" s="15"/>
      <c r="I70" s="16"/>
      <c r="J70" s="16"/>
      <c r="K70" s="18"/>
      <c r="L70" s="2"/>
    </row>
    <row r="71" spans="1:12" ht="16.5">
      <c r="A71" s="47"/>
      <c r="B71" s="13"/>
      <c r="C71" s="13"/>
      <c r="D71" s="13"/>
      <c r="E71" s="15"/>
      <c r="F71" s="15"/>
      <c r="G71" s="15"/>
      <c r="H71" s="15"/>
      <c r="I71" s="16"/>
      <c r="J71" s="16"/>
      <c r="K71" s="18"/>
      <c r="L71" s="2"/>
    </row>
    <row r="72" spans="1:12" ht="16.5">
      <c r="A72" s="13"/>
      <c r="B72" s="13"/>
      <c r="C72" s="13"/>
      <c r="D72" s="13"/>
      <c r="E72" s="19"/>
      <c r="F72" s="19"/>
      <c r="G72" s="19"/>
      <c r="H72" s="19"/>
      <c r="I72" s="16"/>
      <c r="J72" s="16"/>
      <c r="K72" s="18"/>
      <c r="L72" s="2"/>
    </row>
    <row r="73" spans="1:12" ht="16.5">
      <c r="A73" s="13"/>
      <c r="B73" s="13"/>
      <c r="C73" s="13"/>
      <c r="D73" s="13"/>
      <c r="E73" s="15"/>
      <c r="F73" s="15"/>
      <c r="G73" s="15"/>
      <c r="H73" s="15"/>
      <c r="I73" s="16"/>
      <c r="J73" s="16"/>
      <c r="K73" s="18"/>
      <c r="L73" s="2"/>
    </row>
    <row r="74" spans="1:12" ht="16.5">
      <c r="A74" s="13"/>
      <c r="B74" s="13"/>
      <c r="C74" s="13"/>
      <c r="D74" s="13"/>
      <c r="E74" s="15"/>
      <c r="F74" s="15"/>
      <c r="G74" s="15"/>
      <c r="H74" s="15"/>
      <c r="I74" s="16"/>
      <c r="J74" s="16"/>
      <c r="K74" s="18"/>
      <c r="L74" s="2"/>
    </row>
    <row r="75" spans="1:12" ht="16.5">
      <c r="A75" s="13"/>
      <c r="B75" s="13"/>
      <c r="C75" s="13"/>
      <c r="D75" s="13"/>
      <c r="E75" s="15"/>
      <c r="F75" s="15"/>
      <c r="G75" s="15"/>
      <c r="H75" s="15"/>
      <c r="I75" s="16"/>
      <c r="J75" s="16"/>
      <c r="K75" s="18"/>
      <c r="L75" s="2"/>
    </row>
    <row r="76" spans="1:12" ht="16.5">
      <c r="A76" s="13"/>
      <c r="B76" s="13"/>
      <c r="C76" s="13"/>
      <c r="D76" s="13"/>
      <c r="E76" s="15"/>
      <c r="F76" s="15"/>
      <c r="G76" s="15"/>
      <c r="H76" s="15"/>
      <c r="I76" s="16"/>
      <c r="J76" s="16"/>
      <c r="K76" s="18"/>
      <c r="L76" s="2"/>
    </row>
    <row r="77" spans="1:12" ht="16.5">
      <c r="A77" s="13"/>
      <c r="B77" s="13"/>
      <c r="C77" s="13"/>
      <c r="D77" s="13"/>
      <c r="E77" s="15"/>
      <c r="F77" s="15"/>
      <c r="G77" s="15"/>
      <c r="H77" s="15"/>
      <c r="I77" s="16"/>
      <c r="J77" s="16"/>
      <c r="K77" s="18"/>
      <c r="L77" s="2"/>
    </row>
    <row r="78" spans="1:12" ht="16.5">
      <c r="A78" s="13"/>
      <c r="B78" s="13"/>
      <c r="C78" s="13"/>
      <c r="D78" s="13"/>
      <c r="E78" s="15"/>
      <c r="F78" s="15"/>
      <c r="G78" s="15"/>
      <c r="H78" s="15"/>
      <c r="I78" s="16"/>
      <c r="J78" s="16"/>
      <c r="K78" s="18"/>
      <c r="L78" s="2"/>
    </row>
    <row r="79" spans="1:12" ht="16.5">
      <c r="A79" s="13"/>
      <c r="B79" s="13"/>
      <c r="C79" s="13"/>
      <c r="D79" s="13"/>
      <c r="E79" s="15"/>
      <c r="F79" s="15"/>
      <c r="G79" s="15"/>
      <c r="H79" s="15"/>
      <c r="I79" s="16"/>
      <c r="J79" s="16"/>
      <c r="K79" s="18"/>
      <c r="L79" s="2"/>
    </row>
    <row r="80" spans="1:12" ht="16.5">
      <c r="A80" s="13"/>
      <c r="B80" s="13"/>
      <c r="C80" s="13"/>
      <c r="D80" s="13"/>
      <c r="E80" s="15"/>
      <c r="F80" s="15"/>
      <c r="G80" s="15"/>
      <c r="H80" s="15"/>
      <c r="I80" s="16"/>
      <c r="J80" s="16"/>
      <c r="K80" s="18"/>
      <c r="L80" s="2"/>
    </row>
    <row r="81" spans="1:12" ht="16.5">
      <c r="A81" s="13"/>
      <c r="B81" s="13"/>
      <c r="C81" s="13"/>
      <c r="D81" s="20"/>
      <c r="E81" s="19"/>
      <c r="F81" s="19"/>
      <c r="G81" s="19"/>
      <c r="H81" s="15"/>
      <c r="I81" s="16"/>
      <c r="J81" s="16"/>
      <c r="K81" s="18"/>
      <c r="L81" s="2"/>
    </row>
    <row r="82" spans="1:12" ht="16.5">
      <c r="A82" s="13"/>
      <c r="B82" s="13"/>
      <c r="C82" s="13"/>
      <c r="D82" s="13"/>
      <c r="E82" s="15"/>
      <c r="F82" s="15"/>
      <c r="G82" s="15"/>
      <c r="H82" s="15"/>
      <c r="I82" s="16"/>
      <c r="J82" s="16"/>
      <c r="K82" s="18"/>
      <c r="L82" s="2"/>
    </row>
    <row r="83" spans="1:12" ht="16.5">
      <c r="A83" s="46"/>
      <c r="B83" s="46"/>
      <c r="C83" s="46"/>
      <c r="D83" s="46"/>
      <c r="E83" s="46"/>
      <c r="F83" s="46"/>
      <c r="G83" s="46"/>
      <c r="H83" s="46"/>
      <c r="I83" s="16"/>
      <c r="J83" s="16"/>
      <c r="K83" s="18"/>
      <c r="L83" s="2"/>
    </row>
    <row r="84" spans="1:12" ht="16.5">
      <c r="A84" s="13"/>
      <c r="B84" s="13"/>
      <c r="C84" s="13"/>
      <c r="D84" s="13"/>
      <c r="E84" s="15"/>
      <c r="F84" s="15"/>
      <c r="G84" s="15"/>
      <c r="H84" s="15"/>
      <c r="I84" s="16"/>
      <c r="J84" s="16"/>
      <c r="K84" s="18"/>
      <c r="L84" s="2"/>
    </row>
    <row r="85" spans="1:12" ht="16.5">
      <c r="A85" s="13"/>
      <c r="B85" s="13"/>
      <c r="C85" s="13"/>
      <c r="D85" s="13"/>
      <c r="E85" s="15"/>
      <c r="F85" s="15"/>
      <c r="G85" s="15"/>
      <c r="H85" s="15"/>
      <c r="I85" s="16"/>
      <c r="J85" s="16"/>
      <c r="K85" s="18"/>
      <c r="L85" s="2"/>
    </row>
    <row r="86" spans="1:12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/>
  <mergeCells count="55">
    <mergeCell ref="F17:G17"/>
    <mergeCell ref="F18:G18"/>
    <mergeCell ref="F20:G20"/>
    <mergeCell ref="F7:G7"/>
    <mergeCell ref="F8:G8"/>
    <mergeCell ref="F10:G10"/>
    <mergeCell ref="F11:G11"/>
    <mergeCell ref="F13:G13"/>
    <mergeCell ref="F16:G16"/>
    <mergeCell ref="F15:G15"/>
    <mergeCell ref="B28:C28"/>
    <mergeCell ref="B29:C29"/>
    <mergeCell ref="B30:J30"/>
    <mergeCell ref="B31:J31"/>
    <mergeCell ref="B22:C23"/>
    <mergeCell ref="J22:K22"/>
    <mergeCell ref="B24:C24"/>
    <mergeCell ref="B25:C25"/>
    <mergeCell ref="B26:C26"/>
    <mergeCell ref="D22:H22"/>
    <mergeCell ref="B5:K5"/>
    <mergeCell ref="B2:K2"/>
    <mergeCell ref="D3:H3"/>
    <mergeCell ref="B3:C4"/>
    <mergeCell ref="B6:C6"/>
    <mergeCell ref="J3:K3"/>
    <mergeCell ref="F4:G4"/>
    <mergeCell ref="F6:G6"/>
    <mergeCell ref="B9:K9"/>
    <mergeCell ref="B7:C7"/>
    <mergeCell ref="B8:C8"/>
    <mergeCell ref="B13:C13"/>
    <mergeCell ref="B11:C11"/>
    <mergeCell ref="B10:C10"/>
    <mergeCell ref="B12:K12"/>
    <mergeCell ref="B14:K14"/>
    <mergeCell ref="B15:B16"/>
    <mergeCell ref="B20:C20"/>
    <mergeCell ref="B17:B18"/>
    <mergeCell ref="B19:K19"/>
    <mergeCell ref="A83:H83"/>
    <mergeCell ref="A53:H53"/>
    <mergeCell ref="A56:H56"/>
    <mergeCell ref="A60:H60"/>
    <mergeCell ref="A64:H64"/>
    <mergeCell ref="B51:H51"/>
    <mergeCell ref="A51:H51"/>
    <mergeCell ref="A70:A71"/>
    <mergeCell ref="A49:H49"/>
    <mergeCell ref="B21:K21"/>
    <mergeCell ref="A44:H44"/>
    <mergeCell ref="A42:H42"/>
    <mergeCell ref="B32:J32"/>
    <mergeCell ref="B33:H33"/>
    <mergeCell ref="B27:C27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Пушков Геннадий</cp:lastModifiedBy>
  <cp:lastPrinted>2024-06-26T14:00:09Z</cp:lastPrinted>
  <dcterms:created xsi:type="dcterms:W3CDTF">1996-10-08T23:32:33Z</dcterms:created>
  <dcterms:modified xsi:type="dcterms:W3CDTF">2024-06-28T07:39:12Z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