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розничная_торговля" sheetId="1" r:id="rId1"/>
    <sheet name="обществ_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_предприятия" sheetId="7" r:id="rId7"/>
    <sheet name="НТО" sheetId="8" r:id="rId8"/>
    <sheet name="ТО местных производителей" sheetId="9" r:id="rId9"/>
  </sheets>
  <definedNames>
    <definedName name="_xlnm.Print_Area" localSheetId="1">"обществ.питание![.$A$1:.$H$60]"</definedName>
    <definedName name="_xlnm.Print_Area_1">0</definedName>
    <definedName name="_xlnm.Print_Area_10">0</definedName>
    <definedName name="_xlnm.Print_Area_11">0</definedName>
    <definedName name="_xlnm.Print_Area_12">0</definedName>
    <definedName name="_xlnm.Print_Area_13">0</definedName>
    <definedName name="_xlnm.Print_Area_14">0</definedName>
    <definedName name="_xlnm.Print_Area_15">0</definedName>
    <definedName name="_xlnm.Print_Area_16">0</definedName>
    <definedName name="_xlnm.Print_Area_2">0</definedName>
    <definedName name="_xlnm.Print_Area_3">0</definedName>
    <definedName name="_xlnm.Print_Area_4">0</definedName>
    <definedName name="_xlnm.Print_Area_5">0</definedName>
    <definedName name="_xlnm.Print_Area_6">0</definedName>
    <definedName name="_xlnm.Print_Area_7">0</definedName>
    <definedName name="_xlnm.Print_Area_8">0</definedName>
    <definedName name="_xlnm.Print_Area_9">0</definedName>
    <definedName name="Excel_BuiltIn_Print_Area_1">0</definedName>
    <definedName name="Excel_BuiltIn_Print_Area_1_1">0</definedName>
    <definedName name="Excel_BuiltIn_Print_Area_10">0</definedName>
    <definedName name="Excel_BuiltIn_Print_Area_11">0</definedName>
    <definedName name="Excel_BuiltIn_Print_Area_12">0</definedName>
    <definedName name="Excel_BuiltIn_Print_Area_13">0</definedName>
    <definedName name="Excel_BuiltIn_Print_Area_14">0</definedName>
    <definedName name="Excel_BuiltIn_Print_Area_15">0</definedName>
    <definedName name="Excel_BuiltIn_Print_Area_16">0</definedName>
    <definedName name="Excel_BuiltIn_Print_Area_17">0</definedName>
    <definedName name="Excel_BuiltIn_Print_Area_18">0</definedName>
    <definedName name="Excel_BuiltIn_Print_Area_19">0</definedName>
    <definedName name="Excel_BuiltIn_Print_Area_2">0</definedName>
    <definedName name="Excel_BuiltIn_Print_Area_2_1">0</definedName>
    <definedName name="Excel_BuiltIn_Print_Area_20">0</definedName>
    <definedName name="Excel_BuiltIn_Print_Area_21">0</definedName>
    <definedName name="Excel_BuiltIn_Print_Area_22">0</definedName>
    <definedName name="Excel_BuiltIn_Print_Area_23">0</definedName>
    <definedName name="Excel_BuiltIn_Print_Area_24">0</definedName>
    <definedName name="Excel_BuiltIn_Print_Area_25">0</definedName>
    <definedName name="Excel_BuiltIn_Print_Area_26">0</definedName>
    <definedName name="Excel_BuiltIn_Print_Area_27">0</definedName>
    <definedName name="Excel_BuiltIn_Print_Area_28">0</definedName>
    <definedName name="Excel_BuiltIn_Print_Area_29">0</definedName>
    <definedName name="Excel_BuiltIn_Print_Area_3">0</definedName>
    <definedName name="Excel_BuiltIn_Print_Area_3_1">0</definedName>
    <definedName name="Excel_BuiltIn_Print_Area_30">0</definedName>
    <definedName name="Excel_BuiltIn_Print_Area_4">0</definedName>
    <definedName name="Excel_BuiltIn_Print_Area_4_1">0</definedName>
    <definedName name="Excel_BuiltIn_Print_Area_5">0</definedName>
    <definedName name="Excel_BuiltIn_Print_Area_5_1">0</definedName>
    <definedName name="Excel_BuiltIn_Print_Area_6">0</definedName>
    <definedName name="Excel_BuiltIn_Print_Area_6_1">0</definedName>
    <definedName name="Excel_BuiltIn_Print_Area_7">0</definedName>
    <definedName name="Excel_BuiltIn_Print_Area_7_1">0</definedName>
    <definedName name="Excel_BuiltIn_Print_Area_8">0</definedName>
    <definedName name="Excel_BuiltIn_Print_Area_9">0</definedName>
    <definedName name="_xlnm.Print_Area" localSheetId="3">'АЗС'!$A$1:$H$13</definedName>
    <definedName name="_xlnm.Print_Area" localSheetId="2">'бытовка'!$A$1:$H$36</definedName>
    <definedName name="_xlnm.Print_Area" localSheetId="7">'НТО'!$A$1:$H$13</definedName>
    <definedName name="_xlnm.Print_Area" localSheetId="1">'обществ_питание'!$A$1:$H$51</definedName>
    <definedName name="_xlnm.Print_Area" localSheetId="6">'оптовые_предприятия'!$A$1:$G$6</definedName>
    <definedName name="_xlnm.Print_Area" localSheetId="0">'розничная_торговля'!$A$1:$J$212</definedName>
    <definedName name="_xlnm.Print_Area" localSheetId="5">'рынки'!$A$1:$G$6</definedName>
    <definedName name="_xlnm.Print_Area" localSheetId="8">'ТО местных производителей'!$A$1:$I$18</definedName>
    <definedName name="_xlnm.Print_Area" localSheetId="4">'ярмарки'!$A$1:$G$8</definedName>
  </definedNames>
  <calcPr fullCalcOnLoad="1"/>
</workbook>
</file>

<file path=xl/sharedStrings.xml><?xml version="1.0" encoding="utf-8"?>
<sst xmlns="http://schemas.openxmlformats.org/spreadsheetml/2006/main" count="1834" uniqueCount="960">
  <si>
    <t>Приложение 1</t>
  </si>
  <si>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</si>
  <si>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</si>
  <si>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</si>
  <si>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</si>
  <si>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</si>
  <si>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</si>
  <si>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</si>
  <si>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</si>
  <si>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Ассортимент (прод.товары/непрод.)</t>
  </si>
  <si>
    <t>Среднесписочная численность работников (чел.)</t>
  </si>
  <si>
    <t>Алманчиковское сельское поселение</t>
  </si>
  <si>
    <t>магазин ТПС</t>
  </si>
  <si>
    <t>Кооперативная «Чувашпотребсоюз»</t>
  </si>
  <si>
    <t>с. Алманчиково ул. Центральная, 2</t>
  </si>
  <si>
    <t>с 8 до 19</t>
  </si>
  <si>
    <t xml:space="preserve"> Азизова Гузель Асхатовна</t>
  </si>
  <si>
    <t>продпромтовары</t>
  </si>
  <si>
    <t>магазин "Белая ночь" П</t>
  </si>
  <si>
    <t>частн.</t>
  </si>
  <si>
    <t>с. Алманчиково, ул. Ленина, 56 "А"</t>
  </si>
  <si>
    <t>с 8-17</t>
  </si>
  <si>
    <t>Хлебникова Алина Эдуардовна</t>
  </si>
  <si>
    <t>смеш.</t>
  </si>
  <si>
    <t>магазин "Капелька" П</t>
  </si>
  <si>
    <t>с.Алманчиково, ул.Ленина,25 "а"</t>
  </si>
  <si>
    <t>с 8-20</t>
  </si>
  <si>
    <t>Хадаров Борис Николаевич</t>
  </si>
  <si>
    <t>продовольст.</t>
  </si>
  <si>
    <t>Батыревское сельское поселение</t>
  </si>
  <si>
    <t>магазин "Сахарок"</t>
  </si>
  <si>
    <t>с. Батырево, ул. Дружбы, 5</t>
  </si>
  <si>
    <t>с 8 до 17</t>
  </si>
  <si>
    <t xml:space="preserve">Тихонов Александр Геннадьевич  </t>
  </si>
  <si>
    <t>смешанный</t>
  </si>
  <si>
    <t>магазин «Взлет»</t>
  </si>
  <si>
    <t>Частн.</t>
  </si>
  <si>
    <t xml:space="preserve"> с.Батырево, ул. Дружбы, 6 "Г"</t>
  </si>
  <si>
    <t>с 8-18</t>
  </si>
  <si>
    <t>Попов Евгений Борисович</t>
  </si>
  <si>
    <t>магазин "Взлет-центр"</t>
  </si>
  <si>
    <t>с.Батырево, ул. Ленина, 10 "А"</t>
  </si>
  <si>
    <t>магазин « Булат»</t>
  </si>
  <si>
    <t>с.Батырево, Мира, 13</t>
  </si>
  <si>
    <t>Абдулвалеева Флюра Расыховна</t>
  </si>
  <si>
    <t>магазин "Тройка"</t>
  </si>
  <si>
    <t>ФГУП Почта</t>
  </si>
  <si>
    <t>с.Батырево, пр-т Ленина, 1</t>
  </si>
  <si>
    <t>Родионова Лидия Ивановна</t>
  </si>
  <si>
    <t>смешанная</t>
  </si>
  <si>
    <t>магазин Лидер</t>
  </si>
  <si>
    <t>ООО "Лидер"</t>
  </si>
  <si>
    <t>с. Батырево,ул. Дружбы, 5 "А"</t>
  </si>
  <si>
    <t>с 8-19</t>
  </si>
  <si>
    <t>Дмитриев Лев Юрьевич</t>
  </si>
  <si>
    <t>пром.</t>
  </si>
  <si>
    <t>Аптека «Ариес»</t>
  </si>
  <si>
    <t>магазин «Мечта»</t>
  </si>
  <si>
    <t>с.Батырево, ул. Советская, 35 "А"</t>
  </si>
  <si>
    <t>с 7-20</t>
  </si>
  <si>
    <t>Стеклова Марина Петровна</t>
  </si>
  <si>
    <t>магазин "Строй дом"</t>
  </si>
  <si>
    <t>с.Батырево, ул. Матросова, 8 "А"</t>
  </si>
  <si>
    <t>Лаврентьев Олег Александрович</t>
  </si>
  <si>
    <t>промышл.</t>
  </si>
  <si>
    <t>магазин "Мишутка"</t>
  </si>
  <si>
    <t>с. Батырево ул.Мира д.13А</t>
  </si>
  <si>
    <t>детская одежда</t>
  </si>
  <si>
    <t>Магнит косметик в здании Автовокзала</t>
  </si>
  <si>
    <t>с. Батырево, ул. Дружбы, 6в</t>
  </si>
  <si>
    <t>С 8-18.30</t>
  </si>
  <si>
    <t>ЗАО Тендер</t>
  </si>
  <si>
    <t>промтовары</t>
  </si>
  <si>
    <t>с.Батырево, пр. Ленина, 33</t>
  </si>
  <si>
    <t>Синеева Галина Николаевна</t>
  </si>
  <si>
    <t>смешанное</t>
  </si>
  <si>
    <t xml:space="preserve"> Торговый дом "Выбор"</t>
  </si>
  <si>
    <t>с. Батырево, ул. Дружбы, 20</t>
  </si>
  <si>
    <t>Киргизова Светлана Александровна</t>
  </si>
  <si>
    <t>магазин "Инструменты"</t>
  </si>
  <si>
    <t>с.Батырево, ул. Дружбы, 10 "А"</t>
  </si>
  <si>
    <t>Эрюков Сергей Леонидович</t>
  </si>
  <si>
    <t>пром</t>
  </si>
  <si>
    <t>магазин «Арбат»</t>
  </si>
  <si>
    <t>с.Батырево, ул.Комарова, 11</t>
  </si>
  <si>
    <t>Козлова Татьяна Германовна</t>
  </si>
  <si>
    <t>магазин-склад</t>
  </si>
  <si>
    <t>с. Батырево</t>
  </si>
  <si>
    <t>Галяутдинов И.И.</t>
  </si>
  <si>
    <t>строительн.</t>
  </si>
  <si>
    <t>торговый дом "Водолей"</t>
  </si>
  <si>
    <t>с.Батырево, пр.Ленина 42 "А"</t>
  </si>
  <si>
    <t>Ялуков Сергей Александрович</t>
  </si>
  <si>
    <t>магазин</t>
  </si>
  <si>
    <t>Торговый комплекс "Престиж"</t>
  </si>
  <si>
    <t>с.Батырево, ул. Дружбы, 8 "ж"</t>
  </si>
  <si>
    <t>Cироткин Вячеслав Алексеевич</t>
  </si>
  <si>
    <t>магазин "Керсе тух"</t>
  </si>
  <si>
    <t>с.Батырево, ул. Советская, 33</t>
  </si>
  <si>
    <t>с 8-22</t>
  </si>
  <si>
    <t>магазин «Добрый»</t>
  </si>
  <si>
    <t>с.Батырево, ул. Мира, 27</t>
  </si>
  <si>
    <t>Трофимов Юрий Михайлович</t>
  </si>
  <si>
    <t>магазин "Магнит"</t>
  </si>
  <si>
    <t>с.Батырево, ул. Мира, д. 11</t>
  </si>
  <si>
    <t>с 8 до 18</t>
  </si>
  <si>
    <t>с.Батырево, пр. Ленина, 49 "А"</t>
  </si>
  <si>
    <t>магазин «Дуслык»</t>
  </si>
  <si>
    <t>с.Батырево, пр. Ленина, 49</t>
  </si>
  <si>
    <t>Калмыков Минсеит Миневелиевич</t>
  </si>
  <si>
    <t>магазин "Автозапчасти"</t>
  </si>
  <si>
    <t>ОАО</t>
  </si>
  <si>
    <t>с.Батрыево, ул. Гагарина, 13</t>
  </si>
  <si>
    <t>Янешев Ильнур Минсурович</t>
  </si>
  <si>
    <t>магазин "Салкус"</t>
  </si>
  <si>
    <t>с. Батрыево, ул. Ленина, 67</t>
  </si>
  <si>
    <t>Комиссарова Галина</t>
  </si>
  <si>
    <t>торговый дом "Светлана"</t>
  </si>
  <si>
    <t>с. Батрыево, ул. Дружбы, 6 "А"</t>
  </si>
  <si>
    <t>Быкова Елизавета Петровна</t>
  </si>
  <si>
    <t>магазин "Хозтовары"</t>
  </si>
  <si>
    <t>с. Батрыево, ул. Дружбы, 8 "е"</t>
  </si>
  <si>
    <t>Кондратьев Владимир Аркадьевич</t>
  </si>
  <si>
    <t>магазин "Мегафон"</t>
  </si>
  <si>
    <t>Соловьев Н.И.</t>
  </si>
  <si>
    <t>магазин «Велес»</t>
  </si>
  <si>
    <t>с.Батырево, пр.Ленина, 49 "а"</t>
  </si>
  <si>
    <t>Грачев Владимир Петрович</t>
  </si>
  <si>
    <t>Автозапчасти</t>
  </si>
  <si>
    <t>с.Батырево,ул.Мира, 8«б»</t>
  </si>
  <si>
    <t>Вахитов Адельзян Тальгатович</t>
  </si>
  <si>
    <t>Магазин сантехники</t>
  </si>
  <si>
    <t>Частная</t>
  </si>
  <si>
    <t>с.Батырево, ул. Дружбы, д. 8б</t>
  </si>
  <si>
    <t>08:00 - 17:00</t>
  </si>
  <si>
    <t>Власов Ю.В.</t>
  </si>
  <si>
    <t>сантехника</t>
  </si>
  <si>
    <t>магазин "Мир продуктов"</t>
  </si>
  <si>
    <t>с. Батырево, ул. Кирова, 33</t>
  </si>
  <si>
    <t>с 8 до 20</t>
  </si>
  <si>
    <t>Краснов А.В.</t>
  </si>
  <si>
    <t>прод.</t>
  </si>
  <si>
    <t>Торговый дом "Золотой Век"</t>
  </si>
  <si>
    <t>с. Батырево, ул. Дружбы, 6 "М"</t>
  </si>
  <si>
    <t>Медведева Роза Филипповна</t>
  </si>
  <si>
    <t>магазин Хозтовары</t>
  </si>
  <si>
    <t>стройхозтовары</t>
  </si>
  <si>
    <t>магазин "Ритуальные услуги"</t>
  </si>
  <si>
    <t>с. Батрыево, пр.Ленина, 5</t>
  </si>
  <si>
    <t>Григорьев Алексей Леонидович</t>
  </si>
  <si>
    <t>с. Батрыево, ул. Дружбы, 6 "Б"</t>
  </si>
  <si>
    <t>ООО "Обряд"</t>
  </si>
  <si>
    <t>магазин "Тав"</t>
  </si>
  <si>
    <t>Антонов В.А.</t>
  </si>
  <si>
    <t>магазин "Мяснинка"</t>
  </si>
  <si>
    <t>Алексеев Василий</t>
  </si>
  <si>
    <t>офис "Билайн"</t>
  </si>
  <si>
    <t>с.Батырево, пр.Ленина, 3 "А"</t>
  </si>
  <si>
    <t>магазин "Ирина"</t>
  </si>
  <si>
    <t>с.Батырево, ул. Ленина, 30</t>
  </si>
  <si>
    <t>прод</t>
  </si>
  <si>
    <t>Торговый дом " Булат"</t>
  </si>
  <si>
    <t>с. Батырево, ул. Мира, 13</t>
  </si>
  <si>
    <t>Абдулвалеев Ринат Абдулахатович</t>
  </si>
  <si>
    <t>магазин "Пятерочка"</t>
  </si>
  <si>
    <t>с. Батырево, ул. Мира, 13 "Б"</t>
  </si>
  <si>
    <t>смеш</t>
  </si>
  <si>
    <t>Ветеринарная аптека</t>
  </si>
  <si>
    <t>с.Батырево, пр. Ленина, д. 44</t>
  </si>
  <si>
    <t>Ефимов А.П.</t>
  </si>
  <si>
    <t>с. Батырево,пр.Ленина, 46 А</t>
  </si>
  <si>
    <t>Трифонов А.А.</t>
  </si>
  <si>
    <t>Магазин "Цветы"</t>
  </si>
  <si>
    <t>с. Батырево, Проспект Ленина, д.37</t>
  </si>
  <si>
    <t>08:00 - 20:00</t>
  </si>
  <si>
    <t>Кошкина Римма Михайловна</t>
  </si>
  <si>
    <t xml:space="preserve">Вахитов Аделзян Тимергалиевич  </t>
  </si>
  <si>
    <t>Красотка</t>
  </si>
  <si>
    <t>с.Батырево, ул. Мира, д.19/1</t>
  </si>
  <si>
    <t>Магазин "DNS"</t>
  </si>
  <si>
    <t>Филиал Верхневолжский ООО "ДНС Ритейл"</t>
  </si>
  <si>
    <t>электротовары</t>
  </si>
  <si>
    <t>Аптека №43</t>
  </si>
  <si>
    <t>филиал ГУП «Фармация» Минздрава Чувашии</t>
  </si>
  <si>
    <t>Аптека</t>
  </si>
  <si>
    <t>08:00 - 19:00</t>
  </si>
  <si>
    <t>Плешкова Марина Алексеевна</t>
  </si>
  <si>
    <t>Центр распродаж</t>
  </si>
  <si>
    <t>с.Батырево, ул. Дружбы, д. 5</t>
  </si>
  <si>
    <t>08:00 - 18:00</t>
  </si>
  <si>
    <t>Ляллина С.В.</t>
  </si>
  <si>
    <t>Магазин сантехника "Аквамир"</t>
  </si>
  <si>
    <t xml:space="preserve">Павлова Елена Николаевна   </t>
  </si>
  <si>
    <t>Магазин "Оптика"</t>
  </si>
  <si>
    <t>Данилова Любовь Николаевна</t>
  </si>
  <si>
    <t>Магаин "Ковры, дорожки"</t>
  </si>
  <si>
    <t>с.Батырево, ул. Мира, д.13</t>
  </si>
  <si>
    <t>с.Батырево. Ул.Ленина, 22а</t>
  </si>
  <si>
    <t>08:00-17:00</t>
  </si>
  <si>
    <t>Маркиданов Николай Георгиевич</t>
  </si>
  <si>
    <t>с.Батырево, Проспект Ленина 48Т</t>
  </si>
  <si>
    <t>9:00-19:00</t>
  </si>
  <si>
    <t>ИП Бахтияров Р.С.О.</t>
  </si>
  <si>
    <t>Магазин Пятерочка</t>
  </si>
  <si>
    <t>Част.</t>
  </si>
  <si>
    <t>с.Батырево. Ул.Ленина, 16</t>
  </si>
  <si>
    <t>08:00-22:00</t>
  </si>
  <si>
    <t>ООО Молвест</t>
  </si>
  <si>
    <t>М-н Пятерочка</t>
  </si>
  <si>
    <t>с.Батырево, Проспект Ленина 29а</t>
  </si>
  <si>
    <t>ИП Пласкин Н.А.</t>
  </si>
  <si>
    <t>М-н Империя</t>
  </si>
  <si>
    <t>с.Батырево, ул. Дружбы, д.6д</t>
  </si>
  <si>
    <t>ИП Давыдов А.Н.</t>
  </si>
  <si>
    <t>Пром</t>
  </si>
  <si>
    <t>ТД Самира</t>
  </si>
  <si>
    <t>с.Батырево, ул. Мира, 11</t>
  </si>
  <si>
    <t>08:00-23:00</t>
  </si>
  <si>
    <t>ИП Хамбиков Р.Ш.</t>
  </si>
  <si>
    <t>М-н Цветы</t>
  </si>
  <si>
    <t>с.Батырево, ул. Матросова, д.9</t>
  </si>
  <si>
    <t>08.00 до 20.00</t>
  </si>
  <si>
    <t>ИП Асеинова Е.Г.</t>
  </si>
  <si>
    <t>М-н Строймаг</t>
  </si>
  <si>
    <t>с. Батырево, ул. Советская, д.9</t>
  </si>
  <si>
    <t>08.00 до 17.00</t>
  </si>
  <si>
    <t>ИП Гордеев А.Н.</t>
  </si>
  <si>
    <t>пром строит</t>
  </si>
  <si>
    <t>с. Батырево, ул. Советская, д.7</t>
  </si>
  <si>
    <t>Книжный магазин Умный кот</t>
  </si>
  <si>
    <t>с. Батырево, ул. Дружбы, д. 5А</t>
  </si>
  <si>
    <t>Медведева Лилия Дмитриевна</t>
  </si>
  <si>
    <t>Книги, журналы</t>
  </si>
  <si>
    <t>магазин «Чебопт"</t>
  </si>
  <si>
    <t>с.Батырево, пр. Дружбы, д. 7</t>
  </si>
  <si>
    <t>Аптека "Вита"</t>
  </si>
  <si>
    <t>ТД Азамат</t>
  </si>
  <si>
    <t>М-н Цветы (в здании м-на Булат)</t>
  </si>
  <si>
    <t>ИП Шамбазова Лилия Нурулловна</t>
  </si>
  <si>
    <t>пром цветы</t>
  </si>
  <si>
    <t>ТД "Юхма"</t>
  </si>
  <si>
    <t>с.Батырево, ул. Дружбы, 2г</t>
  </si>
  <si>
    <t>Коопторцентр</t>
  </si>
  <si>
    <t>одежда</t>
  </si>
  <si>
    <t xml:space="preserve"> Балабаш-Баишеское сельское поселение</t>
  </si>
  <si>
    <t>с. Балабаш-Баишево, ул. Кузнечная, 8</t>
  </si>
  <si>
    <t>с 8 до 21</t>
  </si>
  <si>
    <t>Матвеева Алина Петровна</t>
  </si>
  <si>
    <t>продовольственные</t>
  </si>
  <si>
    <t>Магазин «Авокадо»</t>
  </si>
  <si>
    <t>с. Балабаш-Баишево, ул. Ленина, 2</t>
  </si>
  <si>
    <t>Степанов Юрий Николаевич</t>
  </si>
  <si>
    <t>магазин «Сахарок»</t>
  </si>
  <si>
    <t>с.Балабаш-Баишево,ул.Кузнечная,2А</t>
  </si>
  <si>
    <t>Владимирова Татьяна Владимировна</t>
  </si>
  <si>
    <t>продовольственный</t>
  </si>
  <si>
    <t>Бахтигильдинское сельское посление</t>
  </si>
  <si>
    <t>д. Бахтигильдино ул. Школьная, 31</t>
  </si>
  <si>
    <t>д. Б.Нурусово, ул. Советская, 15</t>
  </si>
  <si>
    <t>Урмакова Татьяна Николаевна</t>
  </si>
  <si>
    <t>магазин "Ветта"</t>
  </si>
  <si>
    <t>Катырева Ольга Ильинична</t>
  </si>
  <si>
    <t>смешан.</t>
  </si>
  <si>
    <t>Большечеменевское сельское поселение</t>
  </si>
  <si>
    <t>Стройхозтовары</t>
  </si>
  <si>
    <t>с. Большое Чеменево, ул. Центральная, 2</t>
  </si>
  <si>
    <t>Пузайкин Н.Г.</t>
  </si>
  <si>
    <t>непрод</t>
  </si>
  <si>
    <t>Б.Чеменевский ТПС</t>
  </si>
  <si>
    <t>с. Большое Чеменево ул.Центральная, 4</t>
  </si>
  <si>
    <t>Никифорова Ирина Николаевна</t>
  </si>
  <si>
    <t>Бакашевский ТПС</t>
  </si>
  <si>
    <t>д.Бакашево ул.Центральная, 47</t>
  </si>
  <si>
    <t>с 8 до 22</t>
  </si>
  <si>
    <t>Ефремова Елена Васильевна</t>
  </si>
  <si>
    <t>магазин "Служба"</t>
  </si>
  <si>
    <t>с. Большое Чеменево, ул. Центральная, 1</t>
  </si>
  <si>
    <t>Адикин В.В.</t>
  </si>
  <si>
    <t>магазин "Елена"</t>
  </si>
  <si>
    <t>с. Большое Чеменево, ул. Подлесная, 47</t>
  </si>
  <si>
    <t>Ильина Елена Васильевна</t>
  </si>
  <si>
    <t>Бикшикское сельское поселение</t>
  </si>
  <si>
    <t>д. Именево, ул. К.Маркса, д. 31</t>
  </si>
  <si>
    <t>Григорьева Валентина Васильевна</t>
  </si>
  <si>
    <t>д. Яншихово ул. Центральная, д. 4</t>
  </si>
  <si>
    <t>Калмыкова Любовь Константиновна</t>
  </si>
  <si>
    <t>Курамшина Марина Аркадьевна</t>
  </si>
  <si>
    <t>магазин "Диляр"</t>
  </si>
  <si>
    <t>д. Полевые Бикшики, ул. Ф. Бурнаша, 26</t>
  </si>
  <si>
    <t>Шагаев Реис Алимзянович</t>
  </si>
  <si>
    <t>магазин "Лилия"</t>
  </si>
  <si>
    <t>Каштанов И.Э.</t>
  </si>
  <si>
    <t>магазин "Аир"</t>
  </si>
  <si>
    <t>д. Полевые Бикшихи, ул.Центральная, 51</t>
  </si>
  <si>
    <t>д. Малые Арабузи, ул. Пушкина, 23 "А"</t>
  </si>
  <si>
    <t>магазин "Скат"</t>
  </si>
  <si>
    <t>д. Яншихово, ул. Центральная, 2 "а"</t>
  </si>
  <si>
    <t>Фролов Анатолий Гурьевич</t>
  </si>
  <si>
    <t>магазин «Юман»</t>
  </si>
  <si>
    <t>Селиванов Дмитрий Иванович</t>
  </si>
  <si>
    <t>магазин "Ас-салям"</t>
  </si>
  <si>
    <t>с8-18</t>
  </si>
  <si>
    <t>Алигберова Гузель Зульфировна</t>
  </si>
  <si>
    <t>Долгоостровское сельское поселение</t>
  </si>
  <si>
    <t>магазин "Йолдыз"</t>
  </si>
  <si>
    <t>д. Долгий Остров, ул. Колхозная, 17 "А"</t>
  </si>
  <si>
    <t>Феизова Резеда Ринасовна</t>
  </si>
  <si>
    <t>магазин "Акапулько"</t>
  </si>
  <si>
    <t>д. Чувашские ишаки, ул. Светлая, 5 "А"</t>
  </si>
  <si>
    <t>Иванов Александр Николаевич</t>
  </si>
  <si>
    <t>час</t>
  </si>
  <si>
    <t>д. Долгий Остров, ул.Колхозная, д.33А</t>
  </si>
  <si>
    <t>с 8-21</t>
  </si>
  <si>
    <t>ИП Хусеинова Фирдине Минзагидовна</t>
  </si>
  <si>
    <t>магазин "Лидер"</t>
  </si>
  <si>
    <t>д. Долгий Островул. Колхозная, 52</t>
  </si>
  <si>
    <t>ИП Азизова Ленара Мансуровна</t>
  </si>
  <si>
    <t>Кзыл-Чишминское сельское поселение</t>
  </si>
  <si>
    <t>Продукты     ИНН 2103000341</t>
  </si>
  <si>
    <t>д. Кзыл-Чишма, ул.Рахимова, 2</t>
  </si>
  <si>
    <t>Иванова Г.</t>
  </si>
  <si>
    <t>ТПС  ИНН 2103000341</t>
  </si>
  <si>
    <t>д. Красномайск, ул. Молодежная, д.24</t>
  </si>
  <si>
    <t>Тагирова Ляйля Ансаровна</t>
  </si>
  <si>
    <t>магазин "Айгуль"  ИНН 210300127063</t>
  </si>
  <si>
    <t>д. Кзыл-Чишма, ул. Центральная, 3</t>
  </si>
  <si>
    <t>Шамсутдинов Марат Мирзакремович</t>
  </si>
  <si>
    <t>магазин "Удача"  ИНН 210300638452</t>
  </si>
  <si>
    <t>д. Красномайск, ул. Центральная, 60</t>
  </si>
  <si>
    <t>Новоахпердинское сельское поселение</t>
  </si>
  <si>
    <t>магазин «Александр»</t>
  </si>
  <si>
    <t>с 7-21</t>
  </si>
  <si>
    <t>Краснова Валентина Клементьевна</t>
  </si>
  <si>
    <t xml:space="preserve"> магазин "Ирина"</t>
  </si>
  <si>
    <t>с. Новоахпердино,   ул Ленина, 22 «а»</t>
  </si>
  <si>
    <t>магазин "Семейный"</t>
  </si>
  <si>
    <t>Фомин Владимир Николавевич</t>
  </si>
  <si>
    <t>магазин "Заходи"</t>
  </si>
  <si>
    <t>Солдатов Геннадий Николаевич</t>
  </si>
  <si>
    <t>магазин "Александр"</t>
  </si>
  <si>
    <t>Данилов Сергей Петрович</t>
  </si>
  <si>
    <t>Норваш-Шигалинское сельское поселение</t>
  </si>
  <si>
    <t>магазин «Снежана»</t>
  </si>
  <si>
    <t>с.Норваш-Шигали,   ул. Главной дороги, 9 "А"</t>
  </si>
  <si>
    <t>Михайлов Валерий Петрович</t>
  </si>
  <si>
    <t>магазин «Служба»</t>
  </si>
  <si>
    <t>с. Н.Шигали, ул. Главной дорои, 8 "А"</t>
  </si>
  <si>
    <t>Адикин Василий Васильевич</t>
  </si>
  <si>
    <t>с.Норваш-Шигали,  ул. Главной дороги, 16 а</t>
  </si>
  <si>
    <t>c 8-17</t>
  </si>
  <si>
    <t>Волков Вячеслав Николаевич 1/2, Волков Олег Николаевич 1/2</t>
  </si>
  <si>
    <t>автозапчасти</t>
  </si>
  <si>
    <t>д. П.Шигали ул. Эриванова, 58 "А"</t>
  </si>
  <si>
    <t>Первомайское сельское поселение</t>
  </si>
  <si>
    <t>с.Первомайское ул. Ворошилова, 9</t>
  </si>
  <si>
    <t>Кошелева Анна Николаевна</t>
  </si>
  <si>
    <t>д. Кокшаново, ул.Советская, 91</t>
  </si>
  <si>
    <t>Мерзлова Наталия Николаевна</t>
  </si>
  <si>
    <t>д. Сидели, ул.Пионерская, 19</t>
  </si>
  <si>
    <t>Хомуткина Татьяна Алексеевна</t>
  </si>
  <si>
    <t>д.В.Б.Шигали, ул.Колхозная, 1</t>
  </si>
  <si>
    <t>Иванов Андрей Александрович</t>
  </si>
  <si>
    <t>магазин «Мария»</t>
  </si>
  <si>
    <t>Лапшина  Галина Федотовна</t>
  </si>
  <si>
    <t>Иванова Карина Аликовна</t>
  </si>
  <si>
    <t>магазин  "Графинъия"</t>
  </si>
  <si>
    <t>с.Первомайское, ул. Кирова, 78</t>
  </si>
  <si>
    <t>магазин "Анат"</t>
  </si>
  <si>
    <t>с.Первомайское, ул. Митта Васлея, 29 "А"</t>
  </si>
  <si>
    <t>Никитин Петр Николаевич</t>
  </si>
  <si>
    <t>магазин "Мечта"</t>
  </si>
  <si>
    <t xml:space="preserve"> с.Первомайское, ул. Ленина, 24 "А"</t>
  </si>
  <si>
    <t>Cекретов Юрий Владимирович</t>
  </si>
  <si>
    <t>магазин "Максимка</t>
  </si>
  <si>
    <t>с. Первомайское, ул. Ленина, 6 "А"</t>
  </si>
  <si>
    <t>магазин "Лидия"</t>
  </si>
  <si>
    <t>с. Сидели, Школьная, 16</t>
  </si>
  <si>
    <t>с. Первомайское, переулок Ленина, 95</t>
  </si>
  <si>
    <t>Ермилова Елена Арсентьевна</t>
  </si>
  <si>
    <t>Сугутское сельское поселение</t>
  </si>
  <si>
    <t>магазин ТПС "Тарават"</t>
  </si>
  <si>
    <t>с. Сугуты, ул. К. Маркса, 40</t>
  </si>
  <si>
    <t>Лепешкина Елена Петровна</t>
  </si>
  <si>
    <t>магазин ТПС "Ева"</t>
  </si>
  <si>
    <t>с. Сугуты, ул. Заречная, 12 "А"</t>
  </si>
  <si>
    <t>Анюров Виталий Петрович</t>
  </si>
  <si>
    <t>магазин "Юлия"</t>
  </si>
  <si>
    <t>с. Сугуты, ул. Октябрьская, 73 "А"</t>
  </si>
  <si>
    <t>Муллина Татьяна Васильевна</t>
  </si>
  <si>
    <t>Торговый дом Успех"</t>
  </si>
  <si>
    <t>с. Сугуты, ул. Советская, 8</t>
  </si>
  <si>
    <t>Платонов Анатолий  Васильевич</t>
  </si>
  <si>
    <t>Сигачинское сельское поселение</t>
  </si>
  <si>
    <t>д. Сигачи, ул. Победы, 4</t>
  </si>
  <si>
    <t>с 8 - 20</t>
  </si>
  <si>
    <t xml:space="preserve">Частн.  </t>
  </si>
  <si>
    <t>Тарханское сельское поселение</t>
  </si>
  <si>
    <t>Тарханский продмаг</t>
  </si>
  <si>
    <t>с. Тарханы, ул. Кокеля, 21</t>
  </si>
  <si>
    <t>Кадушкина Ирина Николаевна</t>
  </si>
  <si>
    <t>д. Абамза, ул. Николаева, 37</t>
  </si>
  <si>
    <t>д. Верхнее Турмышево, ул. Кутузова, 20</t>
  </si>
  <si>
    <t>Еремеева Е.П.</t>
  </si>
  <si>
    <t>магазин «Рябинушка»</t>
  </si>
  <si>
    <t>с 8 -22</t>
  </si>
  <si>
    <t>Антонов Дмитрий Олегович</t>
  </si>
  <si>
    <t>продовольственные, бытовые</t>
  </si>
  <si>
    <t>с. Тарханы, ул. Центральная, 25</t>
  </si>
  <si>
    <t>магазин "Стройхозтовары"</t>
  </si>
  <si>
    <t>Лещев Александр Сергеевич</t>
  </si>
  <si>
    <t>хозяйственные, строительные</t>
  </si>
  <si>
    <t>магазин "София"</t>
  </si>
  <si>
    <t>с. Тарханы, ул. Центральная, 19</t>
  </si>
  <si>
    <t>Манзуркина Л.В.</t>
  </si>
  <si>
    <t>продовольственные товары</t>
  </si>
  <si>
    <t>Татарско-Сугутское сельское поселение</t>
  </si>
  <si>
    <t>д. Татарские Сугуты ул.Центральная д. 89</t>
  </si>
  <si>
    <t>с 10 до 23</t>
  </si>
  <si>
    <t>Мезитова М.М.</t>
  </si>
  <si>
    <t>магазин "Дуслык"</t>
  </si>
  <si>
    <t>д. Татарские Сугуты, ул. Центральная 58 "В"</t>
  </si>
  <si>
    <t>Шамсутдинов М.М.</t>
  </si>
  <si>
    <t>Тойсинское сельское поселение</t>
  </si>
  <si>
    <t xml:space="preserve"> магазин "Свежинка"</t>
  </si>
  <si>
    <t>с. Тойси, ул. Ленина, д. 33</t>
  </si>
  <si>
    <t>с 8 до 23</t>
  </si>
  <si>
    <t>Кольцова Тамара Геннадьевна</t>
  </si>
  <si>
    <t>д. Ст.Ахпердино ул.Калинина, д.55</t>
  </si>
  <si>
    <t>Кошкина Мария Геннадьевна</t>
  </si>
  <si>
    <t>д. Татарские Тимяши ул. Овражная, 4 "А"</t>
  </si>
  <si>
    <t>Фасхутдинова Лилия Рестемовна</t>
  </si>
  <si>
    <t>д. К.Булаково ул. магазинная, д.1 "а"</t>
  </si>
  <si>
    <t xml:space="preserve">с 8 до 19  </t>
  </si>
  <si>
    <t>Антипова Татьяна Анатольена</t>
  </si>
  <si>
    <t>д.Старые Тойси, ул. Советская, 3</t>
  </si>
  <si>
    <t>Салмина Людмила Александровна.</t>
  </si>
  <si>
    <t>Ахметоваа Валентина Анатольевна</t>
  </si>
  <si>
    <t>магазин "Тойсинка"</t>
  </si>
  <si>
    <t>Семенова  Людмила</t>
  </si>
  <si>
    <t>Торговый дом "Анат Туса"</t>
  </si>
  <si>
    <t>д.Старые Тойси, ул. Советская, 1</t>
  </si>
  <si>
    <t>Воробъев Юрий Иванович</t>
  </si>
  <si>
    <t>магазин "Люсия"</t>
  </si>
  <si>
    <t>д. Ст. Ахпердино, ул. Калинина, 40</t>
  </si>
  <si>
    <t>Арланова Людмила Ивановна</t>
  </si>
  <si>
    <t>Туруновское сельское поселение</t>
  </si>
  <si>
    <t xml:space="preserve"> магазин ТПС</t>
  </si>
  <si>
    <t>с. Туруново, ул. Магистральная, д.37</t>
  </si>
  <si>
    <t xml:space="preserve"> с 8 до 20</t>
  </si>
  <si>
    <t>Краснова Е.Н.</t>
  </si>
  <si>
    <t>магазин «Хевел»</t>
  </si>
  <si>
    <t>Сейфуллина Светлана  Владимировна</t>
  </si>
  <si>
    <t>магазин "Лакомка"</t>
  </si>
  <si>
    <t>Фомин Андрей Николаевич</t>
  </si>
  <si>
    <t>Магазин «Олеся»</t>
  </si>
  <si>
    <t>д. Н.Котяково, ул.Николая Кошкина, 42 А"</t>
  </si>
  <si>
    <t xml:space="preserve"> Шаймурзинское сельское поселение</t>
  </si>
  <si>
    <t>д. Шаймурзино, ул.Николаева, 2</t>
  </si>
  <si>
    <t>Езюков Сергей Васильевич</t>
  </si>
  <si>
    <t>магазин "Снежана"</t>
  </si>
  <si>
    <t>д. Нижнее Турмышево, ул. Школьная, 18 "А"</t>
  </si>
  <si>
    <t>с 7 до 21</t>
  </si>
  <si>
    <t>Михайлова Валентина Владимировна</t>
  </si>
  <si>
    <t>магазин "Максимка"</t>
  </si>
  <si>
    <t>д. Шаймурзино, ул. Октябрьская, 1</t>
  </si>
  <si>
    <t>Шыгырданское сельское поселение</t>
  </si>
  <si>
    <t>Магазин Магнит</t>
  </si>
  <si>
    <t>ЗАО Тандер</t>
  </si>
  <si>
    <t>с. Шыгырдан ул. Ленина, 29</t>
  </si>
  <si>
    <t>Резапов Динар Миннереисович</t>
  </si>
  <si>
    <t>магазин «Автозапчасти»</t>
  </si>
  <si>
    <t>магазин "Самар"</t>
  </si>
  <si>
    <t>Самарин Ринат Мансурович</t>
  </si>
  <si>
    <t>магазин "Ислам"</t>
  </si>
  <si>
    <t xml:space="preserve"> с. Шыгырданы, ул. Кооперативная, 33</t>
  </si>
  <si>
    <t>Шакурова Фердиня Минехалимовна</t>
  </si>
  <si>
    <t>магазин "Нурлы"</t>
  </si>
  <si>
    <t>с. Шыгырданы, ул. Наримана, 63 "А"</t>
  </si>
  <si>
    <t>Шакурова Эльвира М.</t>
  </si>
  <si>
    <t>Торговый дом "Халяль"</t>
  </si>
  <si>
    <t>с. Шыгырданы, ул. Ленина, 35 "А"</t>
  </si>
  <si>
    <t>Земдиханов Дамир Минхайдерович</t>
  </si>
  <si>
    <t>Торговый дом "Ильяс"</t>
  </si>
  <si>
    <t xml:space="preserve">с 8 до 18  </t>
  </si>
  <si>
    <t>Айнетдинова Гельнур Хабибулловна</t>
  </si>
  <si>
    <t>с. Шыгырдан, ул. Кооперативная, 9 "А"</t>
  </si>
  <si>
    <t>магазин «Ислам»</t>
  </si>
  <si>
    <t>част</t>
  </si>
  <si>
    <t>с.Шыгырдан, ул.Ленина, д.49а</t>
  </si>
  <si>
    <t>С 8 до 22</t>
  </si>
  <si>
    <t>Феткуллова Энже Камилевна</t>
  </si>
  <si>
    <t>магазин «Халяль»</t>
  </si>
  <si>
    <t>с.Шыгырдан, ул.Наримана, д.27</t>
  </si>
  <si>
    <t>С 8 до 21</t>
  </si>
  <si>
    <t>Шамсутдинов Жэмил Эмирович</t>
  </si>
  <si>
    <t>магазин Продукты</t>
  </si>
  <si>
    <t>с.Шыгырдан, ул.Кооперативная, д.1а</t>
  </si>
  <si>
    <t>Валитова Лилия Минхайдяровна</t>
  </si>
  <si>
    <t xml:space="preserve">магазин тпс  </t>
  </si>
  <si>
    <t>с.Шыгырдан, ул.Кирова, д.9а</t>
  </si>
  <si>
    <t>С 8 до 19</t>
  </si>
  <si>
    <t>Салихов Камил Памирович</t>
  </si>
  <si>
    <t>магазин «СтройДом»</t>
  </si>
  <si>
    <t>частная</t>
  </si>
  <si>
    <t>с.Шыгырдан, ул.Кооперативная, д.20а</t>
  </si>
  <si>
    <t>Закирова Гелсу Минегалиевна</t>
  </si>
  <si>
    <t>стройматериалы</t>
  </si>
  <si>
    <t>Магазин Стойматериалы</t>
  </si>
  <si>
    <t>с. Шыгырданы, ул. Восточная,5</t>
  </si>
  <si>
    <t>Хайбуллов М.М.</t>
  </si>
  <si>
    <t>стойматериалы</t>
  </si>
  <si>
    <t>Халитов М.Н.</t>
  </si>
  <si>
    <t>Приложение 2</t>
  </si>
  <si>
    <t>Наименование предприятия общественного питания</t>
  </si>
  <si>
    <t>Число посадочных мест</t>
  </si>
  <si>
    <t>кафе "Салам"</t>
  </si>
  <si>
    <t xml:space="preserve">Батырево, ул. Дружбы, 5  </t>
  </si>
  <si>
    <t>С 8 до 22.00</t>
  </si>
  <si>
    <t>Кафе "Самурай"</t>
  </si>
  <si>
    <t>Част</t>
  </si>
  <si>
    <t>Батырево, ул. Дружбы, д. 6</t>
  </si>
  <si>
    <t>Антонова Эльмира Илгаровна</t>
  </si>
  <si>
    <t>ООО "Общепит "Батыревский"</t>
  </si>
  <si>
    <t>кафе «Нива»</t>
  </si>
  <si>
    <t>с. Батырево, пр. Ленина, 37</t>
  </si>
  <si>
    <t>Кулинария</t>
  </si>
  <si>
    <t xml:space="preserve">с. Батырево, пр. Ленина, 37         </t>
  </si>
  <si>
    <t>с 7до 20</t>
  </si>
  <si>
    <t>Антонова Г.И.</t>
  </si>
  <si>
    <t>Кафе "Тарханочка"</t>
  </si>
  <si>
    <t xml:space="preserve">с. Тарханы, ул. Кокеля, 21   </t>
  </si>
  <si>
    <t>Кафе "София"</t>
  </si>
  <si>
    <t xml:space="preserve">с. Тарханы, ул. Центральная, д. 19   </t>
  </si>
  <si>
    <t>Столовая</t>
  </si>
  <si>
    <t xml:space="preserve">с. Первомайское, ул. Ленина, 82   </t>
  </si>
  <si>
    <t>Киргизова Алевтина Димитриевна</t>
  </si>
  <si>
    <t>бар-пельменная "Пегас"</t>
  </si>
  <si>
    <t>ООО "Пегас"</t>
  </si>
  <si>
    <t>с.Батырево, ул. Дружбы, 3 "А"</t>
  </si>
  <si>
    <t>Петрова Зинаида Константиновна</t>
  </si>
  <si>
    <t>кафе «Чайхана»</t>
  </si>
  <si>
    <t>д.Полевые Бикшики, ул.Административный центр, д.7</t>
  </si>
  <si>
    <t>Шагаева Флюра Эфраровна</t>
  </si>
  <si>
    <t>д.Татарские Сугуты, ул.Центральная, д.89</t>
  </si>
  <si>
    <t>с 9 до 23</t>
  </si>
  <si>
    <t>Мезитова Мунивара Мавлетовна</t>
  </si>
  <si>
    <t>кафе "Браво"</t>
  </si>
  <si>
    <t>с.Батырево, ул. Ленина 30</t>
  </si>
  <si>
    <t>Солдатова Е.П.</t>
  </si>
  <si>
    <t>кафе "Шерхан"</t>
  </si>
  <si>
    <t>с.Батырево, пр. Ленина 40</t>
  </si>
  <si>
    <t>Шамбазова Ф.М.</t>
  </si>
  <si>
    <t>кафе "Аделия"</t>
  </si>
  <si>
    <t>с.Батырево,  ул.Мира, д13а</t>
  </si>
  <si>
    <t>Абдулвалеева Рузиля Нежибовна</t>
  </si>
  <si>
    <t>кафе Прованс</t>
  </si>
  <si>
    <t>с.Батырево ,пр.Ленина, д.29</t>
  </si>
  <si>
    <t>кафе "Версаль"</t>
  </si>
  <si>
    <t>с. Батырево, ул. Советская, 38</t>
  </si>
  <si>
    <t>Каклимов Николай Сергеевич</t>
  </si>
  <si>
    <t>Кафе "Мечта" с. Первомайское</t>
  </si>
  <si>
    <t>с. Первомайское, ул. Ленина, 10</t>
  </si>
  <si>
    <t>Секретов Ю.В.</t>
  </si>
  <si>
    <t>Кафе закусочная "Идель"</t>
  </si>
  <si>
    <t>с.Шыгырдан, ул. Полевая, 1</t>
  </si>
  <si>
    <t>Шарипова  Г.М.</t>
  </si>
  <si>
    <t>кафе «Крокус»</t>
  </si>
  <si>
    <t>с.Шыгырдан, ул.Ленина, д.33</t>
  </si>
  <si>
    <t>с 11 до 23</t>
  </si>
  <si>
    <t>Купкенова Алсу  Минхарисовна</t>
  </si>
  <si>
    <t>Столовая ПУ-7</t>
  </si>
  <si>
    <t>Федеральная</t>
  </si>
  <si>
    <t>с.Батырево</t>
  </si>
  <si>
    <t>с 6 до 19</t>
  </si>
  <si>
    <t>Логунов Алексей Алексеевич</t>
  </si>
  <si>
    <t>Школьная столовая БСШ №1</t>
  </si>
  <si>
    <t>Муниципальная</t>
  </si>
  <si>
    <t>с 7 до 16</t>
  </si>
  <si>
    <t>Андреева Наталья Борисовна</t>
  </si>
  <si>
    <t>Школьная столовая БСШ №2</t>
  </si>
  <si>
    <t>с 7 до 15</t>
  </si>
  <si>
    <t>Лялина Людмила Васильевна</t>
  </si>
  <si>
    <t>Школьная столовая</t>
  </si>
  <si>
    <t>с.Алманчиково</t>
  </si>
  <si>
    <t>Горбунова Марианна Александровна</t>
  </si>
  <si>
    <t>с.Балабаш Баишево</t>
  </si>
  <si>
    <t>Матюшкин Сергей Иванович</t>
  </si>
  <si>
    <t>Д.Бахтигильдино</t>
  </si>
  <si>
    <t>с 7 до 14</t>
  </si>
  <si>
    <t>Едифанова Светлана Витальевна</t>
  </si>
  <si>
    <t>с.Большое Чеменево</t>
  </si>
  <si>
    <t>Адидатова Наталия Ивановна</t>
  </si>
  <si>
    <t>д.Долгий Остров</t>
  </si>
  <si>
    <t>Бурчаклы Дамир Минсеитович</t>
  </si>
  <si>
    <t>Д.Чуваш Ишаки</t>
  </si>
  <si>
    <t>муниципальная</t>
  </si>
  <si>
    <t>д. Красномайск</t>
  </si>
  <si>
    <t>с 7 до 13</t>
  </si>
  <si>
    <t>д.Ст.Котяково</t>
  </si>
  <si>
    <t>д.Т.Югелево</t>
  </si>
  <si>
    <t>с.Н.Шигали</t>
  </si>
  <si>
    <t>Михайлова Татьяна Викторовна</t>
  </si>
  <si>
    <t>с.Первомайское</t>
  </si>
  <si>
    <t>Чернышев Вячеслав Сафронович</t>
  </si>
  <si>
    <t>д.П.Бикшики</t>
  </si>
  <si>
    <t>Камалетдинов Илдар Арифуллович</t>
  </si>
  <si>
    <t>д.Ст.Ахпердино</t>
  </si>
  <si>
    <t>Рыбкин Петр Васильевич</t>
  </si>
  <si>
    <t>д.Ст.Тойси</t>
  </si>
  <si>
    <t>Шашкин Петр  Геннадьевич</t>
  </si>
  <si>
    <t>с.Тойси</t>
  </si>
  <si>
    <t>с.Сугуты</t>
  </si>
  <si>
    <t>Падусев Анатолий Васильевич</t>
  </si>
  <si>
    <t>с.Тарханы</t>
  </si>
  <si>
    <t>Осипов Валерий Владимирович</t>
  </si>
  <si>
    <t>д. Т.Сугуты</t>
  </si>
  <si>
    <t>Сабитова Гельнур Нурулловна</t>
  </si>
  <si>
    <t>Д.Шаймурзино</t>
  </si>
  <si>
    <t>Иванова Крестина Владимировна</t>
  </si>
  <si>
    <t>д.К.Камыш</t>
  </si>
  <si>
    <t>Калайбашева Сания Саматовна</t>
  </si>
  <si>
    <t>с.Шыгырдан</t>
  </si>
  <si>
    <t>Абейдуллова Гелсирень Гадельзяновна</t>
  </si>
  <si>
    <t>д. Кокшаново</t>
  </si>
  <si>
    <t>Емельянова Надежда Александровна</t>
  </si>
  <si>
    <t>Приложение 3</t>
  </si>
  <si>
    <t>Наименование предприятия бытового обслуживания</t>
  </si>
  <si>
    <t>Вид оказываемых услуг</t>
  </si>
  <si>
    <t>Пошив и ремонт швейных изделий</t>
  </si>
  <si>
    <t>ООО «Ландыш»</t>
  </si>
  <si>
    <t>С.Батырево пр. Ленина, 39</t>
  </si>
  <si>
    <t>С 8 до 16</t>
  </si>
  <si>
    <t>Андреева Л.В.</t>
  </si>
  <si>
    <t>Ремонт обуви</t>
  </si>
  <si>
    <t>С.Батырево пр. Ленина 39</t>
  </si>
  <si>
    <t>Ремонт обуви (ВДПО)</t>
  </si>
  <si>
    <t>с.Батырево, ул. Матросова, 8</t>
  </si>
  <si>
    <t>Гачан Г.З.</t>
  </si>
  <si>
    <t>Фотоуслуги</t>
  </si>
  <si>
    <t>с.Батырево,пр. Ленина, 20</t>
  </si>
  <si>
    <t>Михайлов А.М.</t>
  </si>
  <si>
    <t>Парикмахерская        "Стиль"</t>
  </si>
  <si>
    <t>парикмахерские</t>
  </si>
  <si>
    <t>Михайлова Т.П.</t>
  </si>
  <si>
    <t>Парикмахерская "Магнолия" (в зд. магнита)</t>
  </si>
  <si>
    <t>с.Батырево,ул.Дружбы, 8 "Б"</t>
  </si>
  <si>
    <t>Царева Инна Станиславовна</t>
  </si>
  <si>
    <t>Парикмахерская "Афродита" (в зд. Булата)</t>
  </si>
  <si>
    <t>с.Батырево,ул. Мира, 13</t>
  </si>
  <si>
    <t>Шарафутдинова Ильнара Минсеитовна</t>
  </si>
  <si>
    <t>Парикмахерская "Багира"  (в зд. Авангарда)</t>
  </si>
  <si>
    <t>с.Батырево, ул. Канашская, д.19</t>
  </si>
  <si>
    <t>Елова И.В.</t>
  </si>
  <si>
    <t>Парикмахерская "София"</t>
  </si>
  <si>
    <t>с.Батырево, ул.Ленина, д.11</t>
  </si>
  <si>
    <t>Алякина Надежда Петровна</t>
  </si>
  <si>
    <t>Парикмахерская (ВДПО)</t>
  </si>
  <si>
    <t>с.Батырево, ул. Матросова,8</t>
  </si>
  <si>
    <t>Калькин В.С.</t>
  </si>
  <si>
    <t>Салон красоты (ВДПО)</t>
  </si>
  <si>
    <t>парикмахерская</t>
  </si>
  <si>
    <t>Емильева А.Н..</t>
  </si>
  <si>
    <t>Парикмахерская "Виктория" (в зд. Юхма)</t>
  </si>
  <si>
    <t>с. Батырево, ул. Дружбы, 2 "Г"</t>
  </si>
  <si>
    <t>Викторов Павел Виталиевич</t>
  </si>
  <si>
    <t>Парикмахерская</t>
  </si>
  <si>
    <t>с. Батырево, ул. Мира, 27</t>
  </si>
  <si>
    <t>С 8 до 17</t>
  </si>
  <si>
    <t>Цветкова Ирина Юрьевна</t>
  </si>
  <si>
    <t>Пошив и ремонт швейных изделий (в магазине "Халяль")</t>
  </si>
  <si>
    <t>Земдиханов Д. М.</t>
  </si>
  <si>
    <t>с.Батырево, ул.Дружбы, 2 "Г"</t>
  </si>
  <si>
    <t>Павлова М.</t>
  </si>
  <si>
    <t>Медико - диагностический центр "Медпрофи"</t>
  </si>
  <si>
    <t>с.Батырево, ул. Мира, д. 19/1</t>
  </si>
  <si>
    <t>Парикмахерская "Имидж"</t>
  </si>
  <si>
    <t>с.Батырево, ул. Мира, д. 19/3</t>
  </si>
  <si>
    <t>Бабочкин Александр Николаевич</t>
  </si>
  <si>
    <t>с. Батырево, ул. Ленина-БАТ, 22А.</t>
  </si>
  <si>
    <t>Алексеева Людмила Александровна</t>
  </si>
  <si>
    <t>парикмахерская (велес)</t>
  </si>
  <si>
    <t>Частная 89053474701</t>
  </si>
  <si>
    <t>Полякова Оксана ивановна</t>
  </si>
  <si>
    <t>Парикмахерская ОЛАН</t>
  </si>
  <si>
    <t>с.Батырево, ул.Дружбы, 10 Б</t>
  </si>
  <si>
    <t>Алеева Надежда Владимировна</t>
  </si>
  <si>
    <t>с. Батырево, пр. Ленина, д. 42</t>
  </si>
  <si>
    <t>Тимофеева Алина Геннадиевна</t>
  </si>
  <si>
    <t>Шиномонтаж</t>
  </si>
  <si>
    <t>с.Батырево, ул. Ленина, д. 11</t>
  </si>
  <si>
    <t>Коннов Алексей Владимирович</t>
  </si>
  <si>
    <t>Автомойка</t>
  </si>
  <si>
    <t>с.Батырево, ул. Дружбы, д. 1 а</t>
  </si>
  <si>
    <t>круглосуточно</t>
  </si>
  <si>
    <t>Калмыков М.М.</t>
  </si>
  <si>
    <t>с.Батырево, ул. Ленина, д. 21 а</t>
  </si>
  <si>
    <t>Маркиданов Николай</t>
  </si>
  <si>
    <t>с.Батырево, ул. Дружбы, д.5</t>
  </si>
  <si>
    <t>С 8 до 20</t>
  </si>
  <si>
    <t>Паймуллин Александр Анатольевич</t>
  </si>
  <si>
    <t xml:space="preserve">Парикмахерская       </t>
  </si>
  <si>
    <t>С.Батырево пр. Ленина, 37</t>
  </si>
  <si>
    <t>Платонова Татьяна Вячеславовна</t>
  </si>
  <si>
    <t>с.Батырево, ул. Мира, д. 8А</t>
  </si>
  <si>
    <t>Ремонт телефонов</t>
  </si>
  <si>
    <t>с.Батырево, ул. Ленина, 10 "Б"</t>
  </si>
  <si>
    <t>Каргин Юрий Владимирович</t>
  </si>
  <si>
    <t>Итого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</si>
  <si>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</si>
  <si>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</si>
  <si>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</si>
  <si>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</si>
  <si>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</si>
  <si>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АЗС, ИП Зуев Геннадий Игнатьевич</t>
  </si>
  <si>
    <t>Автодорога «Именево - Полевые Бикшики, км 1+100 89053400846</t>
  </si>
  <si>
    <t>ИП Зуев Геннадий Игнатьевич</t>
  </si>
  <si>
    <t xml:space="preserve"> -</t>
  </si>
  <si>
    <t>Батыревский район, Тарханское сельское поселение, село Тарханы, улица Центральная, дом 2 «А» 89053400846</t>
  </si>
  <si>
    <t xml:space="preserve">  -</t>
  </si>
  <si>
    <t>АЗС № 167, ИП Абдулвалеев Ринат Абдулахатович</t>
  </si>
  <si>
    <t>Трасса «Цивильск – Сызрань» 883532 62249</t>
  </si>
  <si>
    <t>ИП Абдулвалеев Ринат Абдулахатович</t>
  </si>
  <si>
    <t>МТ АЗС, ИП Абдулвалеев Ринат Абдулахатович</t>
  </si>
  <si>
    <t>Батыревский район, Шыгырданское сельское поселение, село Шыгырдан, улица Дорожная, дом 1 «А»  883532 62249</t>
  </si>
  <si>
    <t>АЗС № 166  ООО «ТМП Регион М» Татнефтепродукт</t>
  </si>
  <si>
    <t>Автодорога «Цивильск – Сызрань», 103+650 89061473808</t>
  </si>
  <si>
    <t>ООО «ТМП Регион М»</t>
  </si>
  <si>
    <t>-</t>
  </si>
  <si>
    <t>АЗС, ИП Времин В.В.</t>
  </si>
  <si>
    <t>Батыревский район, село Батырево, улица Комарова, 13 883532 61619</t>
  </si>
  <si>
    <t>ИП Времин В.В.</t>
  </si>
  <si>
    <t>АЗС, ИП Кудрявцев Валерий Николаевич</t>
  </si>
  <si>
    <t>Батыревский район, Тойсинское сельское поселение, село Тойси, улица Ленина, 79А 89196777627</t>
  </si>
  <si>
    <t>ИП Кудрявцев Валерий Николаевич</t>
  </si>
  <si>
    <t xml:space="preserve">АЗС № 71, АО «Татнефть» </t>
  </si>
  <si>
    <t>Трасса Цивильск – Ульяновск» 96+500 слева 89061473808</t>
  </si>
  <si>
    <t>Маганов Наиль Ульфатович</t>
  </si>
  <si>
    <t>АЗС, ООО «Дорисс-Нефтепродукт»</t>
  </si>
  <si>
    <t>Батыревский район, село Батырево, улица Дружбы, 6 «б» (на территории ЗАО «МСО «Батыревская») 88352 625946</t>
  </si>
  <si>
    <t>ООО «Дорисс-Нефтепродукт»</t>
  </si>
  <si>
    <t>АЗС, ИП Плотников Дмитрий Михайлович</t>
  </si>
  <si>
    <t>Батыревский район, село Батырево, Проспект Ленина, 48 (на территории ОАО Пищекомбинат «Батыревский» 89623216982</t>
  </si>
  <si>
    <t>ИП Плотников Дмитрий Михайлович</t>
  </si>
  <si>
    <t>АЗС, ИП Орлов Алексей Юрьевич</t>
  </si>
  <si>
    <t>Батырево, улица Ленина, 22А 89530180739</t>
  </si>
  <si>
    <t>ИП Орлов Алексей Юрьевич</t>
  </si>
  <si>
    <t>Приложение 5</t>
  </si>
  <si>
    <t>Наименование ярмарки</t>
  </si>
  <si>
    <t xml:space="preserve">Общая площадь  </t>
  </si>
  <si>
    <t>Количество торговых мест</t>
  </si>
  <si>
    <t>ООО «Коопторгцентр»  (универсальная ярмарка)</t>
  </si>
  <si>
    <t>с. Батырево, ул. Дружбы, 2"г", тел. 61-5-86</t>
  </si>
  <si>
    <t>Антипова Раиса Калиновна</t>
  </si>
  <si>
    <t>ООО ДПМК "Батыревская" (ярмарка по продаже строительных материалов и сельскохозяйственной продукции)</t>
  </si>
  <si>
    <t>с. Батырево, ул. Дружбы, 6, тел. 61-6-42</t>
  </si>
  <si>
    <t>Пукачев Ферид Миназымович</t>
  </si>
  <si>
    <t>ЗАО МСО "Батыревская" (универсальная ярмарка)</t>
  </si>
  <si>
    <t>с. Батырево, ул. Дружбы, 6"б", тел.</t>
  </si>
  <si>
    <t>Каллин Петр Дмитриевич</t>
  </si>
  <si>
    <t>Приложение 6</t>
  </si>
  <si>
    <t>Наименование рынка</t>
  </si>
  <si>
    <t>Общая площадь</t>
  </si>
  <si>
    <t>Приложение 7</t>
  </si>
  <si>
    <t>Наименование оптового предприятия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</si>
  <si>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</si>
  <si>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</si>
  <si>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</si>
  <si>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</si>
  <si>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</si>
  <si>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</si>
  <si>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</si>
  <si>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с. Батырево, ул. Дружбы (между торговым домом «Светлана» и салоном одежды «BTV»)</t>
  </si>
  <si>
    <t>павильон</t>
  </si>
  <si>
    <t>круглогодично</t>
  </si>
  <si>
    <t xml:space="preserve">с. Батырево, ул. Дружбы, возле дома №4 (напротив ПЧ-26)
</t>
  </si>
  <si>
    <t>оказание услуг страхования и оформления договоров купли-продажи транспортных средств</t>
  </si>
  <si>
    <t>с. Батырево, ул. Ленина, около д 10 а</t>
  </si>
  <si>
    <t>киоск</t>
  </si>
  <si>
    <t>Лотерейная продукция</t>
  </si>
  <si>
    <t>с. Батырево, ул. Ленина, дом 20, 20 метров на юг от въезда во двор</t>
  </si>
  <si>
    <t>услуги по ремонту и обслуживанию бытовой  вычислительной техники, вычислительная техника</t>
  </si>
  <si>
    <t>Батырево, ул Дружбы, около дома 6 е</t>
  </si>
  <si>
    <r>
      <t>Батырево, ул Дружбы,</t>
    </r>
    <r>
      <rPr>
        <b/>
        <sz val="11"/>
        <color indexed="8"/>
        <rFont val="Times New Roman"/>
        <family val="1"/>
      </rPr>
      <t xml:space="preserve"> (</t>
    </r>
    <r>
      <rPr>
        <sz val="11"/>
        <color indexed="8"/>
        <rFont val="Times New Roman"/>
        <family val="1"/>
      </rPr>
      <t>кадастровый номер 21:08:240211:485)</t>
    </r>
  </si>
  <si>
    <t>д. Н.АТЫКОВО, ул. И.АЛЕКСЕЕВА,Д.1А</t>
  </si>
  <si>
    <t>магазин "ВОЗЛЕ ДОМА"</t>
  </si>
  <si>
    <t>Серлина Наталья Федоровна</t>
  </si>
  <si>
    <t xml:space="preserve">Кудряшова А.Г. </t>
  </si>
  <si>
    <t>с. Батырево, ул. Комарова, 11</t>
  </si>
  <si>
    <t>с. Батырево, ул. Дружбы, 1</t>
  </si>
  <si>
    <t>Магазин Мастер+</t>
  </si>
  <si>
    <t>с.Батырево, ул. Комарова, д.11</t>
  </si>
  <si>
    <t>Елкин Юрий Александрович</t>
  </si>
  <si>
    <t>Продсклад "Победа"</t>
  </si>
  <si>
    <t>частн</t>
  </si>
  <si>
    <t>с.Батырево, ул.Дружбы,  3б</t>
  </si>
  <si>
    <t>с.Батырево, пр.Ленина, д.48т</t>
  </si>
  <si>
    <t>08:00-18:00</t>
  </si>
  <si>
    <t>ООО "Аптека"</t>
  </si>
  <si>
    <t>Владимирова Ирина Ивановна</t>
  </si>
  <si>
    <t>с.Батырево, Ул.Ленина,16а</t>
  </si>
  <si>
    <t>Соловьев Николай Иванович</t>
  </si>
  <si>
    <t>Кузнецова Галина Георгиевна</t>
  </si>
  <si>
    <t>ТД "Гранд"</t>
  </si>
  <si>
    <t>ИП Селендеев Денис Юрьевич</t>
  </si>
  <si>
    <t>Тарасова Елена Елизаровна</t>
  </si>
  <si>
    <t>д. Бахтигильдино, ул.Школьна,34</t>
  </si>
  <si>
    <t>магазин "Аннушка"</t>
  </si>
  <si>
    <t>Портнова Наталия</t>
  </si>
  <si>
    <t>д. Тигашево, ул. Первомайская, 31</t>
  </si>
  <si>
    <t xml:space="preserve"> д. Полевые Бикшихи, ул.Ф. Бурнаша, 23 "А"</t>
  </si>
  <si>
    <t>д.Полевые Бикшики ул.Центральная, д.1а</t>
  </si>
  <si>
    <t>д. Тигашево, ул. Депутатская, 31 "Б"</t>
  </si>
  <si>
    <t>магазин "Идель"</t>
  </si>
  <si>
    <t>Сулейманов Джалиль Шевкетович</t>
  </si>
  <si>
    <t>Столовая "Сэлэт-Батыр"</t>
  </si>
  <si>
    <t>магазин "Свежинка"</t>
  </si>
  <si>
    <t>с. Новое Ахпердино, ул.Ленина, д.59</t>
  </si>
  <si>
    <t>с.Новое Ахпердино, ул. Ленина, 72 "А"</t>
  </si>
  <si>
    <t>с. Новое Ахпердино, ул. Ленина, 29 "а"</t>
  </si>
  <si>
    <t>д. Старое  Котяково, ул. Титова, 11 "А"</t>
  </si>
  <si>
    <t>д.  Татмыш-Югелево Улангина, 12</t>
  </si>
  <si>
    <t>магазин "Фиалка "</t>
  </si>
  <si>
    <t>с. Первомайское, улица Ленина, 10</t>
  </si>
  <si>
    <t>Молочников Сергей Анатольевич</t>
  </si>
  <si>
    <t>д.В.Б. Шигали, Колхозная, 1А</t>
  </si>
  <si>
    <t>магазин "Все для вас"</t>
  </si>
  <si>
    <t>с. Первомайское, улица Ленина, 24А</t>
  </si>
  <si>
    <t>Шайдукова Надежда Никовлеван</t>
  </si>
  <si>
    <t>промхозтовары</t>
  </si>
  <si>
    <t>Камышева Римма Ивановна</t>
  </si>
  <si>
    <t>д.Сигачи, ул. Советская, 8 "А"</t>
  </si>
  <si>
    <t>кафе чайхана "Айгуль"</t>
  </si>
  <si>
    <t>с. Тойси, ул. Победы, д. 2</t>
  </si>
  <si>
    <t>с.Тойси, ул. Ленина, 35 а</t>
  </si>
  <si>
    <t>д. Н. Бахтиарово ул. магазинная, д.8</t>
  </si>
  <si>
    <t>с.Туруново, ул. М.Крылова,  1 "а"</t>
  </si>
  <si>
    <t>д. Малое Батырево,ул. Дружбы 6</t>
  </si>
  <si>
    <t>Сурков Федор Петрович</t>
  </si>
  <si>
    <t>Петрова Надежда Ивановна</t>
  </si>
  <si>
    <t xml:space="preserve"> с. Тарханы ул. Центральная, 23 "А"</t>
  </si>
  <si>
    <t>с. Тарханы, ул. Центральная, 23</t>
  </si>
  <si>
    <t>Ильина Ирина Ильинична</t>
  </si>
  <si>
    <t>магазин "Сеньял"</t>
  </si>
  <si>
    <t>д. Нижнее Турмышево ул. Дружбы, 9 "А"</t>
  </si>
  <si>
    <t>магазин "Азамат"</t>
  </si>
  <si>
    <t>Павлова Татьяна Петровна</t>
  </si>
  <si>
    <t xml:space="preserve"> д. Шаймурзино, ул. Николаева, 25а</t>
  </si>
  <si>
    <t>Шрша Марс Хайдярович</t>
  </si>
  <si>
    <t>с. Шыгырданы, ул. Ленина, 34 и 34В</t>
  </si>
  <si>
    <t>с. Шыгырдан, ул.1 мая, д.6А</t>
  </si>
  <si>
    <t>с. Шыгырданы, ул. Ленина, 30А</t>
  </si>
  <si>
    <t>Алеев Айрат Талигатович</t>
  </si>
  <si>
    <t>с. Шыгырданы, ул. Интернациональная, 40б</t>
  </si>
  <si>
    <t>Гаврилова Ольга Васильевна</t>
  </si>
  <si>
    <t>Мефодьева Татьяна Борисовна</t>
  </si>
  <si>
    <t>ИП Манзуркина Лилия Валентиновна</t>
  </si>
  <si>
    <t>Николаев александр Федорович</t>
  </si>
  <si>
    <t>Торговый дом "Сафьян"</t>
  </si>
  <si>
    <t xml:space="preserve"> с.Батырево, пр. Ленина, 16А</t>
  </si>
  <si>
    <t>Сафьянов Сергей Геннадьевич</t>
  </si>
  <si>
    <t>ИП Вахитова гелия эмировна</t>
  </si>
  <si>
    <t>Магазин Измир</t>
  </si>
  <si>
    <t>08:00-19:00</t>
  </si>
  <si>
    <t>ИП Мирзабекова Гулнорахон Хожирахмон Кизи</t>
  </si>
  <si>
    <t>Магазин Fix Price</t>
  </si>
  <si>
    <t>08:00-21:00</t>
  </si>
  <si>
    <t>ООО "Бэст Прайс"</t>
  </si>
  <si>
    <t>Салон красоты Юхма</t>
  </si>
  <si>
    <t xml:space="preserve">с.Батырево, пр.Ленина, д.29 </t>
  </si>
  <si>
    <t>магазин-пекарня "МУЧНАЯ СКАЗКА</t>
  </si>
  <si>
    <t>с.Батырево, ул.Советская д.33А</t>
  </si>
  <si>
    <t>с.Батырево, пр.Ленина, д.4а</t>
  </si>
  <si>
    <t>07:00-18:30</t>
  </si>
  <si>
    <t>тенишева ольга николаевна</t>
  </si>
  <si>
    <t>с.Батырево, ул. Дружбы, 6 "д"</t>
  </si>
  <si>
    <t>Магазин "Светофор"</t>
  </si>
  <si>
    <t>с.Батырево, ул. Дружбы, д.1</t>
  </si>
  <si>
    <t>ООО "ГК "Торгсервис"</t>
  </si>
  <si>
    <t>д. Красномайск, ул. Центральная, 45А</t>
  </si>
  <si>
    <t>Савинова Надежда Валериевна</t>
  </si>
  <si>
    <t xml:space="preserve">Школьная столовая </t>
  </si>
  <si>
    <t xml:space="preserve">услуги </t>
  </si>
  <si>
    <t xml:space="preserve">Абеева Гульсирень </t>
  </si>
  <si>
    <t>Фотосалон "Мария"</t>
  </si>
  <si>
    <t>Шашкин Леонид Иванович</t>
  </si>
  <si>
    <t>ООО "Анализы плюс"</t>
  </si>
  <si>
    <t>ИП Батюков Н.А.</t>
  </si>
  <si>
    <t>ТД Мега Планета</t>
  </si>
  <si>
    <t>приложение 1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</si>
  <si>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</si>
  <si>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</si>
  <si>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</si>
  <si>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Список предприятий розничной торговли по состоянию на 01.01.2024 года</t>
  </si>
  <si>
    <t>Список предприятий общественного питания по состоянию на 01.01.2024 года</t>
  </si>
  <si>
    <t>Список предприятий бытового обслуживания населения по состоянию на 01.01.2024 года</t>
  </si>
  <si>
    <t>Список АЗС на 01.01.2024 года</t>
  </si>
  <si>
    <t>Список нестационарных торговых объектов по состоянию на 01.01.2024 года</t>
  </si>
  <si>
    <t>Список оптовых предприятий по состоянию на 01.01.2024 года</t>
  </si>
  <si>
    <t>Список рынков по состоянию на 01.01.2024 года</t>
  </si>
  <si>
    <t>Список ярмарок по состоянию на 01.01.2024 года</t>
  </si>
  <si>
    <t>с.Алманчиково, ул.Советская,19 "а"</t>
  </si>
  <si>
    <t>Магазин-сыроварня</t>
  </si>
  <si>
    <t>1.</t>
  </si>
  <si>
    <t>2.</t>
  </si>
  <si>
    <t>3.</t>
  </si>
  <si>
    <t>4.</t>
  </si>
  <si>
    <t>5.</t>
  </si>
  <si>
    <t>6.</t>
  </si>
  <si>
    <t>7.</t>
  </si>
  <si>
    <t>8.</t>
  </si>
  <si>
    <t>Магазин "Восточный"</t>
  </si>
  <si>
    <t>с.Шыгырдан, ул.Ленина, д.69</t>
  </si>
  <si>
    <t>Магазин "Пятерочка"</t>
  </si>
  <si>
    <t>Алиякберов А.А.</t>
  </si>
  <si>
    <t xml:space="preserve">с 8 до 22 </t>
  </si>
  <si>
    <t xml:space="preserve"> с 8 до 17</t>
  </si>
  <si>
    <t>с. Батырево, ул. Дружбы</t>
  </si>
  <si>
    <t>Санзяпов Р.Ш.</t>
  </si>
  <si>
    <t>ИТОГО</t>
  </si>
  <si>
    <t>Козлов Сергей Николаевич</t>
  </si>
  <si>
    <t>ИП Санзяпов Р.Ш.</t>
  </si>
  <si>
    <t>Прод. (мясная, молочная, хлебобулочная продукция)</t>
  </si>
  <si>
    <t>Фермерский дворик ТД "Вкусно и полезно"</t>
  </si>
  <si>
    <t>Абдулвалеев Ильяс Ринатович</t>
  </si>
  <si>
    <t>Итого (кв.м)</t>
  </si>
  <si>
    <t>ИП Земдиханов Д.М.</t>
  </si>
  <si>
    <t>с.Шыгырдан, ул.Вахитова, д.39д</t>
  </si>
  <si>
    <t>С 8 до 17.00</t>
  </si>
  <si>
    <t>с 10 до 23.00</t>
  </si>
  <si>
    <t>ТД Халяль</t>
  </si>
  <si>
    <t>Магазин "Халяль"</t>
  </si>
  <si>
    <t>ИП Шамсутдинов Ж.Э.</t>
  </si>
  <si>
    <t xml:space="preserve">Смешаный </t>
  </si>
  <si>
    <t>Смешанный</t>
  </si>
  <si>
    <t>продовольственные товары (шаурма)</t>
  </si>
  <si>
    <t>с. Батырево, проспект Ленина (возле д. № 33)</t>
  </si>
  <si>
    <t>с. Батырево, проезд Ярмарочный</t>
  </si>
  <si>
    <t>продовольственные товары (мясная продукция)</t>
  </si>
  <si>
    <t>продовольственные товары (фрукты, овощи)</t>
  </si>
  <si>
    <t>с. Батырево, улица Дружбы (территория магазина "Сахарок"</t>
  </si>
  <si>
    <t>продовольственные товары (курица гриль, крылышки)</t>
  </si>
  <si>
    <t>саженцы, хозяйственный инвентарь, семена, удобрения</t>
  </si>
  <si>
    <t>промышленные товары (трикотаж)</t>
  </si>
  <si>
    <t>с. Батырево, проспект Ленина (возле д. № 48Т)</t>
  </si>
  <si>
    <t>с. Батырево,ул. Мира, 17 а (возле Батыревской ЦРБ)</t>
  </si>
  <si>
    <t>открытый павильон (бокс)</t>
  </si>
  <si>
    <t>Промышленные товары (хозяйственный инвентарь)</t>
  </si>
  <si>
    <t>Промышленные товары (хозинвентарь и запчасти)</t>
  </si>
  <si>
    <t>Спортивный инвентарь (велосипеды, ролики)</t>
  </si>
  <si>
    <t>открытый бокс</t>
  </si>
  <si>
    <t>Кованые изделия (печи банные и т.д.)</t>
  </si>
  <si>
    <t>с. Батырево, улица Дружбы (территория ЗАО МСО "Батыревская"</t>
  </si>
  <si>
    <t>Строительный материалы</t>
  </si>
  <si>
    <t>с. Батырево, улица Дружбы (возле магазина "Светофор")</t>
  </si>
  <si>
    <t>Сахар, мука, корма для сх животных</t>
  </si>
  <si>
    <t xml:space="preserve">Сахар, мука  </t>
  </si>
  <si>
    <t>с. Батырево, улица ул.Дружбы,6 б (возле магазина "Светлана")</t>
  </si>
  <si>
    <t xml:space="preserve">с. Батырево, улица Матросова </t>
  </si>
  <si>
    <t>мясная продукция (Звениговская)</t>
  </si>
  <si>
    <t>Запчасти для мотоблоков и т.д. (хозвещи) насосы, крепления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</si>
</sst>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h&quot;:&quot;mm"/>
    <numFmt numFmtId="166" formatCode="[$-419]mm&quot;.&quot;yy"/>
    <numFmt numFmtId="167" formatCode="mm&quot;.&quot;yy"/>
    <numFmt numFmtId="168" formatCode="[$-419]mmm&quot;.&quot;yy"/>
    <numFmt numFmtId="169" formatCode="0.0"/>
    <numFmt numFmtId="170" formatCode="#\ ?/?"/>
    <numFmt numFmtId="171" formatCode="[$-419]dd&quot;.&quot;mm&quot;.&quot;yyyy"/>
    <numFmt numFmtId="172" formatCode="[$-419]0"/>
    <numFmt numFmtId="173" formatCode="#,##0.00&quot; &quot;[$руб.-419];[Red]&quot;-&quot;#,##0.00&quot; &quot;[$руб.-419]"/>
  </numFmts>
  <fonts count="79">
    <font>
      <sz val="11"/>
      <color rgb="FF000000"/>
      <name val="Arial3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Arial3"/>
      <family val="0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i/>
      <sz val="16"/>
      <color indexed="8"/>
      <name val="Arial3"/>
      <family val="0"/>
    </font>
    <font>
      <b/>
      <i/>
      <u val="single"/>
      <sz val="11"/>
      <color indexed="8"/>
      <name val="Arial3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1"/>
      <family val="0"/>
    </font>
    <font>
      <sz val="9"/>
      <color indexed="8"/>
      <name val="Arial"/>
      <family val="2"/>
    </font>
    <font>
      <b/>
      <sz val="11"/>
      <color indexed="8"/>
      <name val="Arial3"/>
      <family val="0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63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i/>
      <sz val="16"/>
      <color rgb="FF000000"/>
      <name val="Arial3"/>
      <family val="0"/>
    </font>
    <font>
      <b/>
      <i/>
      <u val="single"/>
      <sz val="11"/>
      <color rgb="FF000000"/>
      <name val="Arial3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1"/>
      <family val="0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3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1C1C1C"/>
      <name val="Times New Roman"/>
      <family val="1"/>
    </font>
    <font>
      <sz val="11"/>
      <color rgb="FF000000"/>
      <name val="Arial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45" fillId="0" borderId="0" applyBorder="0" applyProtection="0">
      <alignment/>
    </xf>
    <xf numFmtId="164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/>
    </xf>
    <xf numFmtId="173" fontId="48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 applyNumberFormat="0" applyBorder="0" applyProtection="0">
      <alignment/>
    </xf>
    <xf numFmtId="0" fontId="8" fillId="0" borderId="0">
      <alignment/>
      <protection/>
    </xf>
    <xf numFmtId="164" fontId="59" fillId="0" borderId="0" applyBorder="0" applyProtection="0">
      <alignment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164" fontId="46" fillId="0" borderId="0" xfId="33" applyFont="1" applyFill="1" applyAlignment="1" applyProtection="1">
      <alignment horizontal="right"/>
      <protection/>
    </xf>
    <xf numFmtId="164" fontId="45" fillId="0" borderId="0" xfId="33" applyFont="1" applyFill="1" applyAlignment="1" applyProtection="1">
      <alignment/>
      <protection/>
    </xf>
    <xf numFmtId="164" fontId="45" fillId="0" borderId="0" xfId="33" applyFont="1" applyFill="1" applyAlignment="1" applyProtection="1">
      <alignment horizontal="center"/>
      <protection/>
    </xf>
    <xf numFmtId="164" fontId="65" fillId="0" borderId="10" xfId="33" applyFont="1" applyFill="1" applyBorder="1" applyAlignment="1" applyProtection="1">
      <alignment horizontal="center" vertical="center" wrapText="1"/>
      <protection/>
    </xf>
    <xf numFmtId="164" fontId="65" fillId="0" borderId="10" xfId="33" applyFont="1" applyFill="1" applyBorder="1" applyAlignment="1" applyProtection="1">
      <alignment horizontal="center" vertical="top" wrapText="1"/>
      <protection/>
    </xf>
    <xf numFmtId="172" fontId="65" fillId="0" borderId="10" xfId="33" applyNumberFormat="1" applyFont="1" applyFill="1" applyBorder="1" applyAlignment="1" applyProtection="1">
      <alignment horizontal="center" vertical="top" wrapText="1"/>
      <protection/>
    </xf>
    <xf numFmtId="164" fontId="66" fillId="0" borderId="0" xfId="33" applyFont="1" applyFill="1" applyAlignment="1" applyProtection="1">
      <alignment/>
      <protection/>
    </xf>
    <xf numFmtId="164" fontId="67" fillId="0" borderId="10" xfId="33" applyFont="1" applyFill="1" applyBorder="1" applyAlignment="1" applyProtection="1">
      <alignment horizontal="center" vertical="top" wrapText="1"/>
      <protection/>
    </xf>
    <xf numFmtId="168" fontId="65" fillId="0" borderId="10" xfId="33" applyNumberFormat="1" applyFont="1" applyFill="1" applyBorder="1" applyAlignment="1" applyProtection="1">
      <alignment horizontal="center" vertical="top" wrapText="1"/>
      <protection/>
    </xf>
    <xf numFmtId="169" fontId="65" fillId="0" borderId="10" xfId="33" applyNumberFormat="1" applyFont="1" applyFill="1" applyBorder="1" applyAlignment="1" applyProtection="1">
      <alignment horizontal="center" vertical="top" wrapText="1"/>
      <protection/>
    </xf>
    <xf numFmtId="164" fontId="65" fillId="33" borderId="10" xfId="33" applyFont="1" applyFill="1" applyBorder="1" applyAlignment="1" applyProtection="1">
      <alignment horizontal="justify" vertical="top" wrapText="1"/>
      <protection/>
    </xf>
    <xf numFmtId="164" fontId="65" fillId="33" borderId="10" xfId="33" applyFont="1" applyFill="1" applyBorder="1" applyAlignment="1" applyProtection="1">
      <alignment horizontal="center" vertical="top" wrapText="1"/>
      <protection/>
    </xf>
    <xf numFmtId="164" fontId="65" fillId="0" borderId="10" xfId="33" applyFont="1" applyFill="1" applyBorder="1" applyAlignment="1" applyProtection="1">
      <alignment horizontal="center"/>
      <protection/>
    </xf>
    <xf numFmtId="164" fontId="65" fillId="0" borderId="10" xfId="33" applyFont="1" applyFill="1" applyBorder="1" applyAlignment="1" applyProtection="1">
      <alignment horizontal="center" vertical="top" wrapText="1"/>
      <protection locked="0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169" fontId="65" fillId="0" borderId="10" xfId="0" applyNumberFormat="1" applyFont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167" fontId="65" fillId="33" borderId="10" xfId="0" applyNumberFormat="1" applyFont="1" applyFill="1" applyBorder="1" applyAlignment="1">
      <alignment horizontal="center" vertical="top" wrapText="1"/>
    </xf>
    <xf numFmtId="169" fontId="65" fillId="33" borderId="10" xfId="0" applyNumberFormat="1" applyFont="1" applyFill="1" applyBorder="1" applyAlignment="1">
      <alignment horizontal="center" vertical="top" wrapText="1"/>
    </xf>
    <xf numFmtId="164" fontId="68" fillId="0" borderId="0" xfId="33" applyFont="1" applyFill="1" applyAlignment="1" applyProtection="1">
      <alignment/>
      <protection/>
    </xf>
    <xf numFmtId="0" fontId="69" fillId="33" borderId="10" xfId="0" applyFont="1" applyFill="1" applyBorder="1" applyAlignment="1">
      <alignment horizontal="center" vertical="center" wrapText="1"/>
    </xf>
    <xf numFmtId="167" fontId="69" fillId="33" borderId="10" xfId="0" applyNumberFormat="1" applyFont="1" applyFill="1" applyBorder="1" applyAlignment="1">
      <alignment horizontal="center" vertical="center" wrapText="1"/>
    </xf>
    <xf numFmtId="169" fontId="69" fillId="33" borderId="10" xfId="0" applyNumberFormat="1" applyFont="1" applyFill="1" applyBorder="1" applyAlignment="1">
      <alignment horizontal="center" vertical="center" wrapText="1"/>
    </xf>
    <xf numFmtId="164" fontId="65" fillId="0" borderId="10" xfId="33" applyFont="1" applyFill="1" applyBorder="1" applyAlignment="1" applyProtection="1">
      <alignment horizontal="center" wrapText="1"/>
      <protection/>
    </xf>
    <xf numFmtId="168" fontId="65" fillId="0" borderId="10" xfId="33" applyNumberFormat="1" applyFont="1" applyFill="1" applyBorder="1" applyAlignment="1" applyProtection="1">
      <alignment horizontal="center" vertical="center" wrapText="1"/>
      <protection/>
    </xf>
    <xf numFmtId="169" fontId="65" fillId="0" borderId="10" xfId="33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164" fontId="69" fillId="0" borderId="10" xfId="60" applyFont="1" applyFill="1" applyBorder="1" applyAlignment="1" applyProtection="1">
      <alignment horizontal="center" vertical="center" wrapText="1"/>
      <protection/>
    </xf>
    <xf numFmtId="169" fontId="69" fillId="0" borderId="10" xfId="0" applyNumberFormat="1" applyFont="1" applyBorder="1" applyAlignment="1">
      <alignment horizontal="center" vertical="center" wrapText="1"/>
    </xf>
    <xf numFmtId="164" fontId="65" fillId="0" borderId="10" xfId="60" applyFont="1" applyFill="1" applyBorder="1" applyAlignment="1" applyProtection="1">
      <alignment horizontal="center" vertical="center" wrapText="1"/>
      <protection/>
    </xf>
    <xf numFmtId="165" fontId="65" fillId="0" borderId="10" xfId="33" applyNumberFormat="1" applyFont="1" applyFill="1" applyBorder="1" applyAlignment="1" applyProtection="1">
      <alignment horizontal="center" vertical="top" wrapText="1"/>
      <protection/>
    </xf>
    <xf numFmtId="164" fontId="65" fillId="0" borderId="10" xfId="60" applyFont="1" applyFill="1" applyBorder="1" applyAlignment="1" applyProtection="1">
      <alignment horizontal="center" wrapText="1"/>
      <protection/>
    </xf>
    <xf numFmtId="164" fontId="65" fillId="0" borderId="10" xfId="33" applyFont="1" applyFill="1" applyBorder="1" applyAlignment="1" applyProtection="1">
      <alignment horizontal="left" vertical="top" wrapText="1"/>
      <protection/>
    </xf>
    <xf numFmtId="164" fontId="65" fillId="0" borderId="10" xfId="33" applyFont="1" applyFill="1" applyBorder="1" applyAlignment="1" applyProtection="1">
      <alignment horizontal="center" vertical="center"/>
      <protection/>
    </xf>
    <xf numFmtId="164" fontId="65" fillId="0" borderId="10" xfId="33" applyFont="1" applyFill="1" applyBorder="1" applyAlignment="1" applyProtection="1">
      <alignment/>
      <protection/>
    </xf>
    <xf numFmtId="164" fontId="65" fillId="0" borderId="10" xfId="33" applyFont="1" applyFill="1" applyBorder="1" applyAlignment="1" applyProtection="1">
      <alignment horizontal="left"/>
      <protection/>
    </xf>
    <xf numFmtId="164" fontId="65" fillId="0" borderId="10" xfId="33" applyFont="1" applyFill="1" applyBorder="1" applyAlignment="1" applyProtection="1">
      <alignment horizontal="left" vertical="center" wrapText="1"/>
      <protection/>
    </xf>
    <xf numFmtId="164" fontId="65" fillId="0" borderId="10" xfId="33" applyFont="1" applyFill="1" applyBorder="1" applyAlignment="1" applyProtection="1">
      <alignment vertical="top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5" fillId="0" borderId="0" xfId="33" applyFont="1" applyFill="1" applyAlignment="1" applyProtection="1">
      <alignment horizontal="center" vertical="center" wrapText="1"/>
      <protection/>
    </xf>
    <xf numFmtId="164" fontId="70" fillId="0" borderId="10" xfId="33" applyFont="1" applyFill="1" applyBorder="1" applyAlignment="1" applyProtection="1">
      <alignment horizontal="center" vertical="top" wrapText="1"/>
      <protection/>
    </xf>
    <xf numFmtId="164" fontId="65" fillId="0" borderId="11" xfId="33" applyFont="1" applyFill="1" applyBorder="1" applyAlignment="1" applyProtection="1">
      <alignment horizontal="center" vertical="center" wrapText="1"/>
      <protection/>
    </xf>
    <xf numFmtId="164" fontId="65" fillId="0" borderId="11" xfId="33" applyFont="1" applyFill="1" applyBorder="1" applyAlignment="1" applyProtection="1">
      <alignment horizontal="center" vertical="top" wrapText="1"/>
      <protection/>
    </xf>
    <xf numFmtId="164" fontId="65" fillId="0" borderId="10" xfId="60" applyFont="1" applyFill="1" applyBorder="1" applyAlignment="1" applyProtection="1">
      <alignment wrapText="1"/>
      <protection/>
    </xf>
    <xf numFmtId="164" fontId="69" fillId="0" borderId="10" xfId="60" applyFont="1" applyFill="1" applyBorder="1" applyAlignment="1" applyProtection="1">
      <alignment wrapText="1"/>
      <protection/>
    </xf>
    <xf numFmtId="164" fontId="69" fillId="0" borderId="10" xfId="60" applyFont="1" applyFill="1" applyBorder="1" applyAlignment="1" applyProtection="1">
      <alignment horizontal="center" wrapText="1"/>
      <protection/>
    </xf>
    <xf numFmtId="164" fontId="59" fillId="0" borderId="10" xfId="60" applyFont="1" applyFill="1" applyBorder="1" applyAlignment="1" applyProtection="1">
      <alignment/>
      <protection/>
    </xf>
    <xf numFmtId="164" fontId="65" fillId="0" borderId="10" xfId="33" applyFont="1" applyFill="1" applyBorder="1" applyAlignment="1" applyProtection="1">
      <alignment wrapText="1"/>
      <protection/>
    </xf>
    <xf numFmtId="164" fontId="65" fillId="0" borderId="12" xfId="33" applyFont="1" applyFill="1" applyBorder="1" applyAlignment="1" applyProtection="1">
      <alignment vertical="top" wrapText="1"/>
      <protection/>
    </xf>
    <xf numFmtId="164" fontId="65" fillId="0" borderId="12" xfId="33" applyFont="1" applyFill="1" applyBorder="1" applyAlignment="1" applyProtection="1">
      <alignment wrapText="1"/>
      <protection/>
    </xf>
    <xf numFmtId="164" fontId="65" fillId="0" borderId="12" xfId="33" applyFont="1" applyFill="1" applyBorder="1" applyAlignment="1" applyProtection="1">
      <alignment horizontal="center" vertical="top" wrapText="1"/>
      <protection/>
    </xf>
    <xf numFmtId="164" fontId="65" fillId="0" borderId="10" xfId="33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 wrapText="1"/>
    </xf>
    <xf numFmtId="164" fontId="67" fillId="0" borderId="10" xfId="33" applyFont="1" applyFill="1" applyBorder="1" applyAlignment="1" applyProtection="1">
      <alignment/>
      <protection/>
    </xf>
    <xf numFmtId="164" fontId="67" fillId="0" borderId="10" xfId="33" applyFont="1" applyFill="1" applyBorder="1" applyAlignment="1" applyProtection="1">
      <alignment horizontal="center"/>
      <protection/>
    </xf>
    <xf numFmtId="0" fontId="65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 wrapText="1"/>
    </xf>
    <xf numFmtId="171" fontId="65" fillId="0" borderId="10" xfId="33" applyNumberFormat="1" applyFont="1" applyFill="1" applyBorder="1" applyAlignment="1" applyProtection="1">
      <alignment horizontal="left" vertical="top" wrapText="1"/>
      <protection/>
    </xf>
    <xf numFmtId="171" fontId="65" fillId="0" borderId="10" xfId="33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64" fontId="45" fillId="0" borderId="10" xfId="33" applyFont="1" applyFill="1" applyBorder="1" applyAlignment="1" applyProtection="1">
      <alignment vertical="top" wrapText="1"/>
      <protection/>
    </xf>
    <xf numFmtId="171" fontId="45" fillId="0" borderId="10" xfId="33" applyNumberFormat="1" applyFont="1" applyFill="1" applyBorder="1" applyAlignment="1" applyProtection="1">
      <alignment horizontal="center" vertical="top" wrapText="1"/>
      <protection/>
    </xf>
    <xf numFmtId="164" fontId="45" fillId="0" borderId="10" xfId="33" applyFont="1" applyFill="1" applyBorder="1" applyAlignment="1" applyProtection="1">
      <alignment horizontal="center" vertical="top" wrapText="1"/>
      <protection/>
    </xf>
    <xf numFmtId="164" fontId="65" fillId="34" borderId="10" xfId="33" applyFont="1" applyFill="1" applyBorder="1" applyAlignment="1" applyProtection="1">
      <alignment horizontal="center" vertical="center" wrapText="1"/>
      <protection/>
    </xf>
    <xf numFmtId="164" fontId="65" fillId="34" borderId="10" xfId="33" applyFont="1" applyFill="1" applyBorder="1" applyAlignment="1" applyProtection="1">
      <alignment horizontal="center" vertical="top" wrapText="1"/>
      <protection/>
    </xf>
    <xf numFmtId="169" fontId="65" fillId="34" borderId="10" xfId="33" applyNumberFormat="1" applyFont="1" applyFill="1" applyBorder="1" applyAlignment="1" applyProtection="1">
      <alignment horizontal="center" vertical="top" wrapText="1"/>
      <protection/>
    </xf>
    <xf numFmtId="164" fontId="68" fillId="34" borderId="0" xfId="33" applyFont="1" applyFill="1" applyAlignment="1" applyProtection="1">
      <alignment/>
      <protection/>
    </xf>
    <xf numFmtId="168" fontId="65" fillId="34" borderId="10" xfId="33" applyNumberFormat="1" applyFont="1" applyFill="1" applyBorder="1" applyAlignment="1" applyProtection="1">
      <alignment horizontal="center" vertical="top" wrapText="1"/>
      <protection/>
    </xf>
    <xf numFmtId="164" fontId="65" fillId="34" borderId="10" xfId="33" applyFont="1" applyFill="1" applyBorder="1" applyAlignment="1" applyProtection="1">
      <alignment horizontal="left" vertical="top" wrapText="1"/>
      <protection/>
    </xf>
    <xf numFmtId="164" fontId="45" fillId="34" borderId="0" xfId="33" applyFont="1" applyFill="1" applyAlignment="1" applyProtection="1">
      <alignment/>
      <protection/>
    </xf>
    <xf numFmtId="0" fontId="0" fillId="34" borderId="0" xfId="0" applyFill="1" applyAlignment="1">
      <alignment/>
    </xf>
    <xf numFmtId="164" fontId="65" fillId="34" borderId="10" xfId="60" applyFont="1" applyFill="1" applyBorder="1" applyAlignment="1" applyProtection="1">
      <alignment horizontal="center" wrapText="1"/>
      <protection/>
    </xf>
    <xf numFmtId="164" fontId="65" fillId="34" borderId="10" xfId="34" applyFont="1" applyFill="1" applyBorder="1" applyAlignment="1" applyProtection="1">
      <alignment horizontal="center" vertical="top" wrapText="1"/>
      <protection/>
    </xf>
    <xf numFmtId="164" fontId="46" fillId="34" borderId="0" xfId="34" applyFont="1" applyFill="1" applyAlignment="1" applyProtection="1">
      <alignment/>
      <protection/>
    </xf>
    <xf numFmtId="164" fontId="66" fillId="34" borderId="0" xfId="34" applyFont="1" applyFill="1" applyAlignment="1" applyProtection="1">
      <alignment/>
      <protection/>
    </xf>
    <xf numFmtId="166" fontId="65" fillId="34" borderId="10" xfId="33" applyNumberFormat="1" applyFont="1" applyFill="1" applyBorder="1" applyAlignment="1" applyProtection="1">
      <alignment horizontal="center" vertical="top" wrapText="1"/>
      <protection/>
    </xf>
    <xf numFmtId="164" fontId="65" fillId="34" borderId="10" xfId="60" applyFont="1" applyFill="1" applyBorder="1" applyAlignment="1" applyProtection="1">
      <alignment horizontal="center" vertical="center" wrapText="1"/>
      <protection/>
    </xf>
    <xf numFmtId="164" fontId="72" fillId="34" borderId="0" xfId="33" applyFont="1" applyFill="1" applyAlignment="1" applyProtection="1">
      <alignment/>
      <protection/>
    </xf>
    <xf numFmtId="164" fontId="73" fillId="34" borderId="0" xfId="33" applyFont="1" applyFill="1" applyAlignment="1" applyProtection="1">
      <alignment/>
      <protection/>
    </xf>
    <xf numFmtId="167" fontId="65" fillId="34" borderId="10" xfId="33" applyNumberFormat="1" applyFont="1" applyFill="1" applyBorder="1" applyAlignment="1" applyProtection="1">
      <alignment horizontal="center" vertical="top" wrapText="1"/>
      <protection/>
    </xf>
    <xf numFmtId="164" fontId="65" fillId="34" borderId="10" xfId="34" applyFont="1" applyFill="1" applyBorder="1" applyAlignment="1" applyProtection="1">
      <alignment horizontal="center" vertical="center" wrapText="1"/>
      <protection/>
    </xf>
    <xf numFmtId="164" fontId="65" fillId="34" borderId="10" xfId="34" applyFont="1" applyFill="1" applyBorder="1" applyAlignment="1" applyProtection="1">
      <alignment horizontal="center"/>
      <protection/>
    </xf>
    <xf numFmtId="164" fontId="74" fillId="34" borderId="0" xfId="34" applyFont="1" applyFill="1" applyAlignment="1" applyProtection="1">
      <alignment/>
      <protection/>
    </xf>
    <xf numFmtId="164" fontId="65" fillId="34" borderId="10" xfId="33" applyFont="1" applyFill="1" applyBorder="1" applyAlignment="1" applyProtection="1">
      <alignment horizontal="center" vertical="center"/>
      <protection/>
    </xf>
    <xf numFmtId="164" fontId="65" fillId="34" borderId="10" xfId="33" applyFont="1" applyFill="1" applyBorder="1" applyAlignment="1" applyProtection="1">
      <alignment/>
      <protection/>
    </xf>
    <xf numFmtId="164" fontId="65" fillId="34" borderId="10" xfId="33" applyFont="1" applyFill="1" applyBorder="1" applyAlignment="1" applyProtection="1">
      <alignment horizontal="center"/>
      <protection/>
    </xf>
    <xf numFmtId="164" fontId="65" fillId="35" borderId="10" xfId="33" applyFont="1" applyFill="1" applyBorder="1" applyAlignment="1" applyProtection="1">
      <alignment horizontal="center" vertical="center" wrapText="1"/>
      <protection/>
    </xf>
    <xf numFmtId="164" fontId="65" fillId="35" borderId="10" xfId="33" applyFont="1" applyFill="1" applyBorder="1" applyAlignment="1" applyProtection="1">
      <alignment horizontal="center" vertical="top" wrapText="1"/>
      <protection/>
    </xf>
    <xf numFmtId="164" fontId="66" fillId="35" borderId="0" xfId="33" applyFont="1" applyFill="1" applyAlignment="1" applyProtection="1">
      <alignment/>
      <protection/>
    </xf>
    <xf numFmtId="167" fontId="65" fillId="35" borderId="10" xfId="33" applyNumberFormat="1" applyFont="1" applyFill="1" applyBorder="1" applyAlignment="1" applyProtection="1">
      <alignment horizontal="center" vertical="top" wrapText="1"/>
      <protection/>
    </xf>
    <xf numFmtId="169" fontId="65" fillId="35" borderId="10" xfId="33" applyNumberFormat="1" applyFont="1" applyFill="1" applyBorder="1" applyAlignment="1" applyProtection="1">
      <alignment horizontal="center" vertical="top" wrapText="1"/>
      <protection/>
    </xf>
    <xf numFmtId="164" fontId="65" fillId="35" borderId="10" xfId="33" applyFont="1" applyFill="1" applyBorder="1" applyAlignment="1" applyProtection="1">
      <alignment horizontal="center"/>
      <protection/>
    </xf>
    <xf numFmtId="164" fontId="75" fillId="34" borderId="10" xfId="33" applyFont="1" applyFill="1" applyBorder="1" applyAlignment="1" applyProtection="1">
      <alignment horizontal="center" vertical="center" wrapText="1"/>
      <protection/>
    </xf>
    <xf numFmtId="164" fontId="75" fillId="34" borderId="10" xfId="33" applyFont="1" applyFill="1" applyBorder="1" applyAlignment="1" applyProtection="1">
      <alignment horizontal="left" vertical="top" wrapText="1"/>
      <protection/>
    </xf>
    <xf numFmtId="168" fontId="75" fillId="34" borderId="10" xfId="33" applyNumberFormat="1" applyFont="1" applyFill="1" applyBorder="1" applyAlignment="1" applyProtection="1">
      <alignment horizontal="center" vertical="top" wrapText="1"/>
      <protection/>
    </xf>
    <xf numFmtId="169" fontId="75" fillId="34" borderId="10" xfId="33" applyNumberFormat="1" applyFont="1" applyFill="1" applyBorder="1" applyAlignment="1" applyProtection="1">
      <alignment horizontal="center" vertical="top" wrapText="1"/>
      <protection/>
    </xf>
    <xf numFmtId="164" fontId="75" fillId="34" borderId="10" xfId="33" applyFont="1" applyFill="1" applyBorder="1" applyAlignment="1" applyProtection="1">
      <alignment horizontal="center" vertical="top" wrapText="1"/>
      <protection/>
    </xf>
    <xf numFmtId="164" fontId="75" fillId="34" borderId="10" xfId="33" applyFont="1" applyFill="1" applyBorder="1" applyAlignment="1" applyProtection="1">
      <alignment horizontal="center" vertical="top" wrapText="1" shrinkToFit="1"/>
      <protection/>
    </xf>
    <xf numFmtId="164" fontId="66" fillId="34" borderId="0" xfId="33" applyFont="1" applyFill="1" applyAlignment="1" applyProtection="1">
      <alignment/>
      <protection/>
    </xf>
    <xf numFmtId="164" fontId="65" fillId="34" borderId="10" xfId="33" applyFont="1" applyFill="1" applyBorder="1" applyAlignment="1" applyProtection="1">
      <alignment horizontal="left" vertical="center" wrapText="1"/>
      <protection/>
    </xf>
    <xf numFmtId="169" fontId="65" fillId="34" borderId="10" xfId="33" applyNumberFormat="1" applyFont="1" applyFill="1" applyBorder="1" applyAlignment="1" applyProtection="1">
      <alignment horizontal="center"/>
      <protection/>
    </xf>
    <xf numFmtId="164" fontId="65" fillId="34" borderId="11" xfId="33" applyFont="1" applyFill="1" applyBorder="1" applyAlignment="1" applyProtection="1">
      <alignment/>
      <protection/>
    </xf>
    <xf numFmtId="164" fontId="65" fillId="34" borderId="11" xfId="33" applyFont="1" applyFill="1" applyBorder="1" applyAlignment="1" applyProtection="1">
      <alignment horizontal="center"/>
      <protection/>
    </xf>
    <xf numFmtId="0" fontId="65" fillId="34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164" fontId="4" fillId="0" borderId="10" xfId="33" applyFont="1" applyFill="1" applyBorder="1" applyAlignment="1" applyProtection="1">
      <alignment horizontal="center" vertical="center" wrapText="1"/>
      <protection/>
    </xf>
    <xf numFmtId="164" fontId="4" fillId="0" borderId="10" xfId="60" applyFont="1" applyFill="1" applyBorder="1" applyAlignment="1" applyProtection="1">
      <alignment horizontal="center" vertical="center" wrapText="1"/>
      <protection/>
    </xf>
    <xf numFmtId="164" fontId="4" fillId="0" borderId="10" xfId="33" applyFont="1" applyFill="1" applyBorder="1" applyAlignment="1" applyProtection="1">
      <alignment horizontal="center" vertical="top" wrapText="1"/>
      <protection/>
    </xf>
    <xf numFmtId="164" fontId="6" fillId="0" borderId="0" xfId="33" applyFont="1" applyFill="1" applyAlignment="1" applyProtection="1">
      <alignment/>
      <protection/>
    </xf>
    <xf numFmtId="164" fontId="76" fillId="0" borderId="0" xfId="33" applyFont="1" applyFill="1" applyAlignment="1" applyProtection="1">
      <alignment/>
      <protection/>
    </xf>
    <xf numFmtId="164" fontId="77" fillId="0" borderId="10" xfId="60" applyFont="1" applyFill="1" applyBorder="1" applyAlignment="1" applyProtection="1">
      <alignment horizontal="center" wrapText="1"/>
      <protection/>
    </xf>
    <xf numFmtId="164" fontId="46" fillId="0" borderId="0" xfId="33" applyFont="1" applyFill="1" applyAlignment="1" applyProtection="1">
      <alignment/>
      <protection/>
    </xf>
    <xf numFmtId="0" fontId="65" fillId="0" borderId="10" xfId="0" applyFont="1" applyFill="1" applyBorder="1" applyAlignment="1">
      <alignment horizontal="center" vertical="center" wrapText="1"/>
    </xf>
    <xf numFmtId="0" fontId="8" fillId="0" borderId="0" xfId="59">
      <alignment/>
      <protection/>
    </xf>
    <xf numFmtId="0" fontId="6" fillId="0" borderId="0" xfId="59" applyFont="1" applyBorder="1" applyAlignment="1">
      <alignment horizontal="center"/>
      <protection/>
    </xf>
    <xf numFmtId="0" fontId="8" fillId="0" borderId="0" xfId="59" applyBorder="1">
      <alignment/>
      <protection/>
    </xf>
    <xf numFmtId="0" fontId="6" fillId="0" borderId="0" xfId="59" applyFont="1">
      <alignment/>
      <protection/>
    </xf>
    <xf numFmtId="0" fontId="8" fillId="0" borderId="0" xfId="59" applyBorder="1" applyAlignment="1">
      <alignment horizontal="justify" vertical="top"/>
      <protection/>
    </xf>
    <xf numFmtId="0" fontId="69" fillId="33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164" fontId="65" fillId="34" borderId="10" xfId="60" applyFont="1" applyFill="1" applyBorder="1" applyAlignment="1" applyProtection="1">
      <alignment horizontal="left" vertical="center" wrapText="1"/>
      <protection/>
    </xf>
    <xf numFmtId="164" fontId="4" fillId="0" borderId="10" xfId="60" applyFont="1" applyFill="1" applyBorder="1" applyAlignment="1" applyProtection="1">
      <alignment horizontal="left" vertical="center" wrapText="1"/>
      <protection/>
    </xf>
    <xf numFmtId="0" fontId="65" fillId="35" borderId="10" xfId="0" applyFont="1" applyFill="1" applyBorder="1" applyAlignment="1">
      <alignment horizontal="left" vertical="center" wrapText="1"/>
    </xf>
    <xf numFmtId="164" fontId="65" fillId="33" borderId="10" xfId="33" applyFont="1" applyFill="1" applyBorder="1" applyAlignment="1" applyProtection="1">
      <alignment horizontal="left" vertical="center" wrapText="1"/>
      <protection/>
    </xf>
    <xf numFmtId="0" fontId="65" fillId="33" borderId="10" xfId="0" applyFont="1" applyFill="1" applyBorder="1" applyAlignment="1">
      <alignment horizontal="left" vertical="center" wrapText="1"/>
    </xf>
    <xf numFmtId="168" fontId="65" fillId="0" borderId="10" xfId="33" applyNumberFormat="1" applyFont="1" applyFill="1" applyBorder="1" applyAlignment="1" applyProtection="1">
      <alignment horizontal="left" vertical="center" wrapText="1"/>
      <protection/>
    </xf>
    <xf numFmtId="164" fontId="65" fillId="0" borderId="10" xfId="33" applyFont="1" applyFill="1" applyBorder="1" applyAlignment="1" applyProtection="1">
      <alignment horizontal="left" vertical="center"/>
      <protection/>
    </xf>
    <xf numFmtId="164" fontId="4" fillId="0" borderId="10" xfId="33" applyFont="1" applyFill="1" applyBorder="1" applyAlignment="1" applyProtection="1">
      <alignment horizontal="left" vertical="center" wrapText="1"/>
      <protection/>
    </xf>
    <xf numFmtId="0" fontId="69" fillId="0" borderId="10" xfId="0" applyFont="1" applyBorder="1" applyAlignment="1">
      <alignment horizontal="left" vertical="center"/>
    </xf>
    <xf numFmtId="164" fontId="65" fillId="34" borderId="10" xfId="34" applyFont="1" applyFill="1" applyBorder="1" applyAlignment="1" applyProtection="1">
      <alignment horizontal="left" vertical="center" wrapText="1"/>
      <protection/>
    </xf>
    <xf numFmtId="164" fontId="65" fillId="35" borderId="10" xfId="33" applyFont="1" applyFill="1" applyBorder="1" applyAlignment="1" applyProtection="1">
      <alignment horizontal="left" vertical="center" wrapText="1"/>
      <protection/>
    </xf>
    <xf numFmtId="164" fontId="75" fillId="34" borderId="10" xfId="33" applyFont="1" applyFill="1" applyBorder="1" applyAlignment="1" applyProtection="1">
      <alignment horizontal="left" vertical="center" wrapText="1"/>
      <protection/>
    </xf>
    <xf numFmtId="164" fontId="65" fillId="34" borderId="10" xfId="33" applyFont="1" applyFill="1" applyBorder="1" applyAlignment="1" applyProtection="1">
      <alignment horizontal="left" vertical="center"/>
      <protection/>
    </xf>
    <xf numFmtId="0" fontId="65" fillId="34" borderId="10" xfId="58" applyFont="1" applyFill="1" applyBorder="1" applyAlignment="1" applyProtection="1">
      <alignment horizontal="left" vertical="center"/>
      <protection/>
    </xf>
    <xf numFmtId="0" fontId="65" fillId="34" borderId="14" xfId="58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45" fillId="0" borderId="0" xfId="33" applyFont="1" applyFill="1" applyAlignment="1" applyProtection="1">
      <alignment horizontal="left" vertical="center"/>
      <protection/>
    </xf>
    <xf numFmtId="164" fontId="67" fillId="34" borderId="10" xfId="60" applyFont="1" applyFill="1" applyBorder="1" applyAlignment="1" applyProtection="1">
      <alignment horizontal="left" vertical="center" wrapText="1"/>
      <protection/>
    </xf>
    <xf numFmtId="164" fontId="5" fillId="0" borderId="10" xfId="60" applyFont="1" applyFill="1" applyBorder="1" applyAlignment="1" applyProtection="1">
      <alignment horizontal="left" vertical="center" wrapText="1"/>
      <protection/>
    </xf>
    <xf numFmtId="164" fontId="67" fillId="34" borderId="10" xfId="33" applyFont="1" applyFill="1" applyBorder="1" applyAlignment="1" applyProtection="1">
      <alignment horizontal="left" vertical="center" wrapText="1"/>
      <protection/>
    </xf>
    <xf numFmtId="164" fontId="67" fillId="0" borderId="10" xfId="33" applyFont="1" applyFill="1" applyBorder="1" applyAlignment="1" applyProtection="1">
      <alignment horizontal="left" vertical="center" wrapText="1"/>
      <protection/>
    </xf>
    <xf numFmtId="164" fontId="67" fillId="34" borderId="10" xfId="34" applyFont="1" applyFill="1" applyBorder="1" applyAlignment="1" applyProtection="1">
      <alignment horizontal="left" vertical="center" wrapText="1"/>
      <protection/>
    </xf>
    <xf numFmtId="164" fontId="65" fillId="0" borderId="10" xfId="33" applyFont="1" applyFill="1" applyBorder="1" applyAlignment="1" applyProtection="1">
      <alignment horizontal="left" vertical="center" wrapText="1"/>
      <protection locked="0"/>
    </xf>
    <xf numFmtId="168" fontId="65" fillId="34" borderId="10" xfId="34" applyNumberFormat="1" applyFont="1" applyFill="1" applyBorder="1" applyAlignment="1" applyProtection="1">
      <alignment horizontal="left" vertical="center" wrapText="1"/>
      <protection/>
    </xf>
    <xf numFmtId="168" fontId="75" fillId="34" borderId="10" xfId="33" applyNumberFormat="1" applyFont="1" applyFill="1" applyBorder="1" applyAlignment="1" applyProtection="1">
      <alignment horizontal="left" vertical="center" wrapText="1"/>
      <protection/>
    </xf>
    <xf numFmtId="168" fontId="65" fillId="34" borderId="10" xfId="33" applyNumberFormat="1" applyFont="1" applyFill="1" applyBorder="1" applyAlignment="1" applyProtection="1">
      <alignment horizontal="left" vertical="center" wrapText="1"/>
      <protection/>
    </xf>
    <xf numFmtId="167" fontId="65" fillId="34" borderId="10" xfId="33" applyNumberFormat="1" applyFont="1" applyFill="1" applyBorder="1" applyAlignment="1" applyProtection="1">
      <alignment horizontal="left" vertical="center" wrapText="1"/>
      <protection/>
    </xf>
    <xf numFmtId="164" fontId="78" fillId="0" borderId="11" xfId="33" applyFont="1" applyFill="1" applyBorder="1" applyAlignment="1" applyProtection="1">
      <alignment horizontal="left" vertical="center" wrapText="1"/>
      <protection/>
    </xf>
    <xf numFmtId="164" fontId="78" fillId="0" borderId="11" xfId="33" applyFont="1" applyFill="1" applyBorder="1" applyAlignment="1" applyProtection="1">
      <alignment horizontal="center" vertical="center" wrapText="1"/>
      <protection/>
    </xf>
    <xf numFmtId="167" fontId="65" fillId="33" borderId="10" xfId="0" applyNumberFormat="1" applyFont="1" applyFill="1" applyBorder="1" applyAlignment="1">
      <alignment horizontal="center" vertical="center" wrapText="1"/>
    </xf>
    <xf numFmtId="169" fontId="65" fillId="33" borderId="10" xfId="0" applyNumberFormat="1" applyFont="1" applyFill="1" applyBorder="1" applyAlignment="1">
      <alignment horizontal="center" vertical="center" wrapText="1"/>
    </xf>
    <xf numFmtId="164" fontId="65" fillId="0" borderId="10" xfId="60" applyFont="1" applyFill="1" applyBorder="1" applyAlignment="1" applyProtection="1">
      <alignment horizontal="left" vertical="center" wrapText="1"/>
      <protection/>
    </xf>
    <xf numFmtId="164" fontId="65" fillId="0" borderId="11" xfId="33" applyFont="1" applyFill="1" applyBorder="1" applyAlignment="1" applyProtection="1">
      <alignment vertical="center" wrapText="1"/>
      <protection/>
    </xf>
    <xf numFmtId="170" fontId="6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69" fillId="0" borderId="10" xfId="60" applyFont="1" applyFill="1" applyBorder="1" applyAlignment="1" applyProtection="1">
      <alignment horizontal="left" vertical="center" wrapText="1"/>
      <protection/>
    </xf>
    <xf numFmtId="164" fontId="65" fillId="0" borderId="12" xfId="33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>
      <alignment vertical="center" wrapText="1"/>
    </xf>
    <xf numFmtId="164" fontId="45" fillId="0" borderId="0" xfId="33" applyFont="1" applyFill="1" applyAlignment="1" applyProtection="1">
      <alignment vertical="center"/>
      <protection/>
    </xf>
    <xf numFmtId="164" fontId="67" fillId="0" borderId="10" xfId="33" applyFont="1" applyFill="1" applyBorder="1" applyAlignment="1" applyProtection="1">
      <alignment vertical="center"/>
      <protection/>
    </xf>
    <xf numFmtId="0" fontId="65" fillId="0" borderId="11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top"/>
    </xf>
    <xf numFmtId="170" fontId="65" fillId="0" borderId="11" xfId="0" applyNumberFormat="1" applyFont="1" applyBorder="1" applyAlignment="1">
      <alignment horizontal="left" vertical="top" wrapText="1"/>
    </xf>
    <xf numFmtId="170" fontId="65" fillId="0" borderId="13" xfId="0" applyNumberFormat="1" applyFont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0" fontId="9" fillId="36" borderId="17" xfId="59" applyFont="1" applyFill="1" applyBorder="1" applyAlignment="1">
      <alignment horizontal="center" vertical="top" wrapText="1"/>
      <protection/>
    </xf>
    <xf numFmtId="0" fontId="9" fillId="36" borderId="17" xfId="59" applyFont="1" applyFill="1" applyBorder="1" applyAlignment="1">
      <alignment horizontal="justify" vertical="top" wrapText="1"/>
      <protection/>
    </xf>
    <xf numFmtId="0" fontId="9" fillId="0" borderId="18" xfId="59" applyFont="1" applyBorder="1" applyAlignment="1">
      <alignment horizontal="center" vertical="top" wrapText="1"/>
      <protection/>
    </xf>
    <xf numFmtId="0" fontId="7" fillId="36" borderId="17" xfId="59" applyFont="1" applyFill="1" applyBorder="1" applyAlignment="1">
      <alignment horizontal="justify" vertical="top" wrapText="1"/>
      <protection/>
    </xf>
    <xf numFmtId="0" fontId="7" fillId="36" borderId="17" xfId="59" applyFont="1" applyFill="1" applyBorder="1" applyAlignment="1">
      <alignment horizontal="center" vertical="top" wrapText="1"/>
      <protection/>
    </xf>
    <xf numFmtId="0" fontId="9" fillId="36" borderId="17" xfId="59" applyFont="1" applyFill="1" applyBorder="1" applyAlignment="1">
      <alignment horizontal="center" vertical="center" wrapText="1"/>
      <protection/>
    </xf>
    <xf numFmtId="0" fontId="7" fillId="36" borderId="17" xfId="59" applyFont="1" applyFill="1" applyBorder="1" applyAlignment="1">
      <alignment horizontal="left" vertical="top" wrapText="1"/>
      <protection/>
    </xf>
    <xf numFmtId="164" fontId="65" fillId="34" borderId="11" xfId="33" applyFont="1" applyFill="1" applyBorder="1" applyAlignment="1" applyProtection="1">
      <alignment horizontal="center" vertical="center" wrapText="1"/>
      <protection/>
    </xf>
    <xf numFmtId="0" fontId="65" fillId="33" borderId="11" xfId="0" applyFont="1" applyFill="1" applyBorder="1" applyAlignment="1">
      <alignment horizontal="left" vertical="center" wrapText="1"/>
    </xf>
    <xf numFmtId="164" fontId="65" fillId="34" borderId="11" xfId="33" applyFont="1" applyFill="1" applyBorder="1" applyAlignment="1" applyProtection="1">
      <alignment horizontal="center" vertical="top" wrapText="1"/>
      <protection/>
    </xf>
    <xf numFmtId="164" fontId="65" fillId="34" borderId="11" xfId="33" applyFont="1" applyFill="1" applyBorder="1" applyAlignment="1" applyProtection="1">
      <alignment horizontal="left" vertical="center"/>
      <protection/>
    </xf>
    <xf numFmtId="167" fontId="65" fillId="33" borderId="11" xfId="0" applyNumberFormat="1" applyFont="1" applyFill="1" applyBorder="1" applyAlignment="1">
      <alignment horizontal="center" vertical="center" wrapText="1"/>
    </xf>
    <xf numFmtId="169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169" fontId="71" fillId="2" borderId="17" xfId="0" applyNumberFormat="1" applyFont="1" applyFill="1" applyBorder="1" applyAlignment="1">
      <alignment/>
    </xf>
    <xf numFmtId="0" fontId="0" fillId="2" borderId="17" xfId="0" applyFill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164" fontId="65" fillId="18" borderId="11" xfId="33" applyFont="1" applyFill="1" applyBorder="1" applyAlignment="1" applyProtection="1">
      <alignment horizontal="center" vertical="top" wrapText="1"/>
      <protection/>
    </xf>
    <xf numFmtId="164" fontId="65" fillId="18" borderId="10" xfId="33" applyFont="1" applyFill="1" applyBorder="1" applyAlignment="1" applyProtection="1">
      <alignment horizontal="left" vertical="center" wrapText="1"/>
      <protection/>
    </xf>
    <xf numFmtId="164" fontId="65" fillId="18" borderId="10" xfId="60" applyFont="1" applyFill="1" applyBorder="1" applyAlignment="1" applyProtection="1">
      <alignment horizontal="left" vertical="center" wrapText="1"/>
      <protection/>
    </xf>
    <xf numFmtId="164" fontId="65" fillId="18" borderId="10" xfId="60" applyFont="1" applyFill="1" applyBorder="1" applyAlignment="1" applyProtection="1">
      <alignment horizontal="center" vertical="center" wrapText="1"/>
      <protection/>
    </xf>
    <xf numFmtId="164" fontId="77" fillId="0" borderId="11" xfId="33" applyFont="1" applyFill="1" applyBorder="1" applyAlignment="1" applyProtection="1">
      <alignment horizontal="center" vertical="top" wrapText="1"/>
      <protection/>
    </xf>
    <xf numFmtId="164" fontId="77" fillId="0" borderId="10" xfId="33" applyFont="1" applyFill="1" applyBorder="1" applyAlignment="1" applyProtection="1">
      <alignment horizontal="left" vertical="center" wrapText="1"/>
      <protection/>
    </xf>
    <xf numFmtId="164" fontId="77" fillId="0" borderId="10" xfId="60" applyFont="1" applyFill="1" applyBorder="1" applyAlignment="1" applyProtection="1">
      <alignment horizontal="left" vertical="center" wrapText="1"/>
      <protection/>
    </xf>
    <xf numFmtId="164" fontId="77" fillId="0" borderId="10" xfId="60" applyFont="1" applyFill="1" applyBorder="1" applyAlignment="1" applyProtection="1">
      <alignment horizontal="center" vertical="center" wrapText="1"/>
      <protection/>
    </xf>
    <xf numFmtId="164" fontId="65" fillId="18" borderId="10" xfId="60" applyFont="1" applyFill="1" applyBorder="1" applyAlignment="1" applyProtection="1">
      <alignment horizontal="left" vertical="top" wrapText="1"/>
      <protection/>
    </xf>
    <xf numFmtId="164" fontId="65" fillId="18" borderId="19" xfId="60" applyFont="1" applyFill="1" applyBorder="1" applyAlignment="1" applyProtection="1">
      <alignment horizontal="left" vertical="center" wrapText="1"/>
      <protection/>
    </xf>
    <xf numFmtId="164" fontId="65" fillId="18" borderId="10" xfId="60" applyFont="1" applyFill="1" applyBorder="1" applyAlignment="1" applyProtection="1">
      <alignment horizontal="center" vertical="top" wrapText="1"/>
      <protection/>
    </xf>
    <xf numFmtId="164" fontId="65" fillId="18" borderId="10" xfId="60" applyFont="1" applyFill="1" applyBorder="1" applyAlignment="1" applyProtection="1">
      <alignment wrapText="1"/>
      <protection/>
    </xf>
    <xf numFmtId="164" fontId="65" fillId="18" borderId="10" xfId="60" applyFont="1" applyFill="1" applyBorder="1" applyAlignment="1" applyProtection="1">
      <alignment horizontal="center" wrapText="1"/>
      <protection/>
    </xf>
    <xf numFmtId="164" fontId="65" fillId="18" borderId="10" xfId="60" applyFont="1" applyFill="1" applyBorder="1" applyAlignment="1" applyProtection="1">
      <alignment vertical="center" wrapText="1"/>
      <protection/>
    </xf>
    <xf numFmtId="164" fontId="65" fillId="18" borderId="10" xfId="60" applyFont="1" applyFill="1" applyBorder="1" applyAlignment="1" applyProtection="1">
      <alignment horizontal="left" vertical="top"/>
      <protection/>
    </xf>
    <xf numFmtId="164" fontId="65" fillId="18" borderId="10" xfId="60" applyFont="1" applyFill="1" applyBorder="1" applyAlignment="1" applyProtection="1">
      <alignment horizontal="center" vertical="top"/>
      <protection/>
    </xf>
    <xf numFmtId="164" fontId="77" fillId="0" borderId="10" xfId="60" applyFont="1" applyFill="1" applyBorder="1" applyAlignment="1" applyProtection="1">
      <alignment horizontal="left" vertical="top"/>
      <protection/>
    </xf>
    <xf numFmtId="164" fontId="77" fillId="0" borderId="10" xfId="60" applyFont="1" applyFill="1" applyBorder="1" applyAlignment="1" applyProtection="1">
      <alignment horizontal="left" vertical="top" wrapText="1"/>
      <protection/>
    </xf>
    <xf numFmtId="164" fontId="77" fillId="0" borderId="10" xfId="60" applyFont="1" applyFill="1" applyBorder="1" applyAlignment="1" applyProtection="1">
      <alignment horizontal="center" vertical="top" wrapText="1"/>
      <protection/>
    </xf>
    <xf numFmtId="164" fontId="77" fillId="0" borderId="10" xfId="60" applyFont="1" applyFill="1" applyBorder="1" applyAlignment="1" applyProtection="1">
      <alignment horizontal="center" vertical="top"/>
      <protection/>
    </xf>
    <xf numFmtId="164" fontId="77" fillId="0" borderId="10" xfId="60" applyFont="1" applyFill="1" applyBorder="1" applyAlignment="1" applyProtection="1">
      <alignment horizontal="left" vertical="center"/>
      <protection/>
    </xf>
    <xf numFmtId="164" fontId="77" fillId="0" borderId="10" xfId="60" applyFont="1" applyFill="1" applyBorder="1" applyAlignment="1" applyProtection="1">
      <alignment horizontal="center" vertical="center"/>
      <protection/>
    </xf>
    <xf numFmtId="164" fontId="65" fillId="18" borderId="11" xfId="33" applyFont="1" applyFill="1" applyBorder="1" applyAlignment="1" applyProtection="1">
      <alignment horizontal="center" vertical="center" wrapText="1"/>
      <protection/>
    </xf>
    <xf numFmtId="164" fontId="65" fillId="18" borderId="11" xfId="33" applyFont="1" applyFill="1" applyBorder="1" applyAlignment="1" applyProtection="1">
      <alignment horizontal="left" vertical="center" wrapText="1"/>
      <protection/>
    </xf>
    <xf numFmtId="164" fontId="65" fillId="18" borderId="10" xfId="33" applyFont="1" applyFill="1" applyBorder="1" applyAlignment="1" applyProtection="1">
      <alignment horizontal="center" vertical="center" wrapText="1"/>
      <protection/>
    </xf>
    <xf numFmtId="164" fontId="65" fillId="37" borderId="10" xfId="33" applyFont="1" applyFill="1" applyBorder="1" applyAlignment="1" applyProtection="1">
      <alignment horizontal="center" vertical="center" wrapText="1"/>
      <protection/>
    </xf>
    <xf numFmtId="0" fontId="65" fillId="38" borderId="10" xfId="0" applyFont="1" applyFill="1" applyBorder="1" applyAlignment="1">
      <alignment horizontal="left" vertical="center" wrapText="1"/>
    </xf>
    <xf numFmtId="0" fontId="65" fillId="38" borderId="10" xfId="0" applyFont="1" applyFill="1" applyBorder="1" applyAlignment="1">
      <alignment horizontal="center" vertical="center" wrapText="1"/>
    </xf>
    <xf numFmtId="167" fontId="65" fillId="38" borderId="10" xfId="0" applyNumberFormat="1" applyFont="1" applyFill="1" applyBorder="1" applyAlignment="1">
      <alignment horizontal="center" vertical="center" wrapText="1"/>
    </xf>
    <xf numFmtId="169" fontId="65" fillId="38" borderId="10" xfId="0" applyNumberFormat="1" applyFont="1" applyFill="1" applyBorder="1" applyAlignment="1">
      <alignment horizontal="center" vertical="center" wrapText="1"/>
    </xf>
    <xf numFmtId="164" fontId="65" fillId="37" borderId="10" xfId="33" applyFont="1" applyFill="1" applyBorder="1" applyAlignment="1" applyProtection="1">
      <alignment horizontal="left" vertical="center"/>
      <protection/>
    </xf>
    <xf numFmtId="164" fontId="65" fillId="37" borderId="10" xfId="33" applyFont="1" applyFill="1" applyBorder="1" applyAlignment="1" applyProtection="1">
      <alignment horizontal="center" vertical="top" wrapText="1"/>
      <protection/>
    </xf>
    <xf numFmtId="164" fontId="65" fillId="37" borderId="10" xfId="33" applyFont="1" applyFill="1" applyBorder="1" applyAlignment="1" applyProtection="1">
      <alignment horizontal="center"/>
      <protection/>
    </xf>
    <xf numFmtId="0" fontId="65" fillId="37" borderId="10" xfId="58" applyFont="1" applyFill="1" applyBorder="1" applyAlignment="1" applyProtection="1">
      <alignment horizontal="left" vertical="center"/>
      <protection/>
    </xf>
    <xf numFmtId="164" fontId="65" fillId="37" borderId="10" xfId="33" applyFont="1" applyFill="1" applyBorder="1" applyAlignment="1" applyProtection="1">
      <alignment/>
      <protection/>
    </xf>
    <xf numFmtId="164" fontId="65" fillId="37" borderId="10" xfId="33" applyFont="1" applyFill="1" applyBorder="1" applyAlignment="1" applyProtection="1">
      <alignment horizontal="left" vertical="center" wrapText="1"/>
      <protection/>
    </xf>
    <xf numFmtId="169" fontId="65" fillId="37" borderId="10" xfId="33" applyNumberFormat="1" applyFont="1" applyFill="1" applyBorder="1" applyAlignment="1" applyProtection="1">
      <alignment horizontal="center"/>
      <protection/>
    </xf>
    <xf numFmtId="0" fontId="9" fillId="36" borderId="17" xfId="59" applyFont="1" applyFill="1" applyBorder="1" applyAlignment="1">
      <alignment horizontal="left" vertical="top" wrapText="1"/>
      <protection/>
    </xf>
    <xf numFmtId="164" fontId="46" fillId="0" borderId="0" xfId="33" applyFont="1" applyFill="1" applyAlignment="1" applyProtection="1">
      <alignment horizontal="right"/>
      <protection/>
    </xf>
    <xf numFmtId="164" fontId="66" fillId="0" borderId="0" xfId="33" applyFont="1" applyFill="1" applyAlignment="1" applyProtection="1">
      <alignment horizontal="center"/>
      <protection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8" fillId="0" borderId="0" xfId="59" applyFont="1" applyBorder="1" applyAlignment="1">
      <alignment horizontal="right"/>
      <protection/>
    </xf>
    <xf numFmtId="0" fontId="8" fillId="0" borderId="0" xfId="59" applyBorder="1" applyAlignment="1">
      <alignment horizontal="left" vertical="top" wrapText="1"/>
      <protection/>
    </xf>
    <xf numFmtId="0" fontId="65" fillId="0" borderId="11" xfId="0" applyFont="1" applyBorder="1" applyAlignment="1">
      <alignment horizontal="center" vertical="center" wrapText="1"/>
    </xf>
    <xf numFmtId="164" fontId="69" fillId="0" borderId="0" xfId="33" applyFont="1" applyFill="1" applyAlignment="1" applyProtection="1">
      <alignment vertical="center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/>
    </xf>
    <xf numFmtId="0" fontId="65" fillId="0" borderId="17" xfId="0" applyFont="1" applyBorder="1" applyAlignment="1">
      <alignment horizontal="left" vertical="center"/>
    </xf>
    <xf numFmtId="164" fontId="65" fillId="0" borderId="17" xfId="33" applyFont="1" applyFill="1" applyBorder="1" applyAlignment="1" applyProtection="1">
      <alignment horizontal="left" vertical="center"/>
      <protection/>
    </xf>
    <xf numFmtId="0" fontId="65" fillId="0" borderId="17" xfId="0" applyFont="1" applyBorder="1" applyAlignment="1">
      <alignment horizontal="center" vertical="center"/>
    </xf>
    <xf numFmtId="164" fontId="65" fillId="0" borderId="17" xfId="33" applyFont="1" applyFill="1" applyBorder="1" applyAlignment="1" applyProtection="1">
      <alignment horizontal="center" vertical="center"/>
      <protection/>
    </xf>
    <xf numFmtId="164" fontId="69" fillId="0" borderId="0" xfId="33" applyFont="1" applyFill="1" applyAlignment="1" applyProtection="1">
      <alignment horizontal="center" vertical="center"/>
      <protection/>
    </xf>
    <xf numFmtId="164" fontId="45" fillId="0" borderId="0" xfId="33" applyFont="1" applyFill="1" applyAlignment="1" applyProtection="1">
      <alignment horizontal="center" vertical="top"/>
      <protection/>
    </xf>
    <xf numFmtId="0" fontId="65" fillId="0" borderId="11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top"/>
    </xf>
    <xf numFmtId="164" fontId="65" fillId="0" borderId="17" xfId="33" applyFont="1" applyFill="1" applyBorder="1" applyAlignment="1" applyProtection="1">
      <alignment horizontal="center" vertical="top"/>
      <protection/>
    </xf>
    <xf numFmtId="164" fontId="69" fillId="0" borderId="0" xfId="33" applyFont="1" applyFill="1" applyAlignment="1" applyProtection="1">
      <alignment horizontal="center" vertical="top"/>
      <protection/>
    </xf>
    <xf numFmtId="0" fontId="65" fillId="0" borderId="17" xfId="0" applyFont="1" applyBorder="1" applyAlignment="1">
      <alignment horizontal="left" vertical="top"/>
    </xf>
    <xf numFmtId="164" fontId="65" fillId="0" borderId="17" xfId="33" applyFont="1" applyFill="1" applyBorder="1" applyAlignment="1" applyProtection="1">
      <alignment horizontal="left" vertical="top"/>
      <protection/>
    </xf>
    <xf numFmtId="164" fontId="45" fillId="0" borderId="0" xfId="33" applyFont="1" applyFill="1" applyAlignment="1" applyProtection="1">
      <alignment horizontal="center" vertical="center"/>
      <protection/>
    </xf>
    <xf numFmtId="0" fontId="65" fillId="0" borderId="17" xfId="0" applyFont="1" applyBorder="1" applyAlignment="1">
      <alignment horizontal="left" vertical="top" wrapText="1"/>
    </xf>
    <xf numFmtId="164" fontId="65" fillId="0" borderId="17" xfId="33" applyFont="1" applyFill="1" applyBorder="1" applyAlignment="1" applyProtection="1">
      <alignment horizontal="left" vertical="top" wrapText="1"/>
      <protection/>
    </xf>
    <xf numFmtId="0" fontId="65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 wrapText="1"/>
    </xf>
    <xf numFmtId="164" fontId="65" fillId="0" borderId="17" xfId="33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Копия батыревский дислокация на 01.01.20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view="pageBreakPreview" zoomScaleSheetLayoutView="100" workbookViewId="0" topLeftCell="A1">
      <selection activeCell="C4" sqref="C4"/>
    </sheetView>
  </sheetViews>
  <sheetFormatPr defaultColWidth="8" defaultRowHeight="14.25"/>
  <cols>
    <col min="1" max="1" width="6" style="2" customWidth="1"/>
    <col min="2" max="2" width="19.8984375" style="2" customWidth="1"/>
    <col min="3" max="3" width="20.19921875" style="2" customWidth="1"/>
    <col min="4" max="4" width="27.19921875" style="2" customWidth="1"/>
    <col min="5" max="5" width="14.5" style="2" customWidth="1"/>
    <col min="6" max="6" width="10.8984375" style="2" customWidth="1"/>
    <col min="7" max="7" width="9.69921875" style="2" customWidth="1"/>
    <col min="8" max="8" width="18.69921875" style="153" customWidth="1"/>
    <col min="9" max="9" width="11.59765625" style="2" customWidth="1"/>
    <col min="10" max="10" width="11.3984375" style="3" customWidth="1"/>
    <col min="11" max="16384" width="8" style="2" customWidth="1"/>
  </cols>
  <sheetData>
    <row r="1" spans="1:10" ht="12.7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4.25" customHeight="1">
      <c r="A2" s="247" t="s">
        <v>892</v>
      </c>
      <c r="B2" s="247"/>
      <c r="C2" s="247"/>
      <c r="D2" s="247"/>
      <c r="E2" s="247"/>
      <c r="F2" s="247"/>
      <c r="G2" s="247"/>
      <c r="H2" s="247"/>
      <c r="I2" s="247"/>
      <c r="J2" s="247"/>
    </row>
    <row r="4" spans="1:10" ht="67.5" customHeight="1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4" t="s">
        <v>8</v>
      </c>
      <c r="I4" s="165" t="s">
        <v>9</v>
      </c>
      <c r="J4" s="165" t="s">
        <v>10</v>
      </c>
    </row>
    <row r="5" spans="1:10" s="7" customFormat="1" ht="15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6">
        <v>7</v>
      </c>
      <c r="H5" s="4">
        <v>8</v>
      </c>
      <c r="I5" s="5">
        <v>9</v>
      </c>
      <c r="J5" s="5">
        <v>10</v>
      </c>
    </row>
    <row r="6" spans="1:10" s="7" customFormat="1" ht="28.5">
      <c r="A6" s="4"/>
      <c r="B6" s="8" t="s">
        <v>11</v>
      </c>
      <c r="C6" s="5"/>
      <c r="D6" s="5"/>
      <c r="E6" s="5"/>
      <c r="F6" s="6"/>
      <c r="G6" s="6"/>
      <c r="H6" s="42"/>
      <c r="I6" s="5"/>
      <c r="J6" s="5"/>
    </row>
    <row r="7" spans="1:10" s="7" customFormat="1" ht="30">
      <c r="A7" s="4">
        <v>1</v>
      </c>
      <c r="B7" s="42" t="s">
        <v>12</v>
      </c>
      <c r="C7" s="5" t="s">
        <v>13</v>
      </c>
      <c r="D7" s="42" t="s">
        <v>14</v>
      </c>
      <c r="E7" s="9" t="s">
        <v>15</v>
      </c>
      <c r="F7" s="10">
        <v>195.8</v>
      </c>
      <c r="G7" s="10">
        <v>68.6</v>
      </c>
      <c r="H7" s="42" t="s">
        <v>16</v>
      </c>
      <c r="I7" s="5" t="s">
        <v>17</v>
      </c>
      <c r="J7" s="5">
        <v>2</v>
      </c>
    </row>
    <row r="8" spans="1:10" s="7" customFormat="1" ht="30">
      <c r="A8" s="4">
        <v>2</v>
      </c>
      <c r="B8" s="42" t="s">
        <v>18</v>
      </c>
      <c r="C8" s="5" t="s">
        <v>19</v>
      </c>
      <c r="D8" s="42" t="s">
        <v>20</v>
      </c>
      <c r="E8" s="9" t="s">
        <v>21</v>
      </c>
      <c r="F8" s="5">
        <v>114.8</v>
      </c>
      <c r="G8" s="5">
        <v>48.9</v>
      </c>
      <c r="H8" s="42" t="s">
        <v>22</v>
      </c>
      <c r="I8" s="5" t="s">
        <v>23</v>
      </c>
      <c r="J8" s="5">
        <v>1</v>
      </c>
    </row>
    <row r="9" spans="1:10" s="7" customFormat="1" ht="30">
      <c r="A9" s="4">
        <v>3</v>
      </c>
      <c r="B9" s="42" t="s">
        <v>24</v>
      </c>
      <c r="C9" s="5" t="s">
        <v>19</v>
      </c>
      <c r="D9" s="42" t="s">
        <v>25</v>
      </c>
      <c r="E9" s="9" t="s">
        <v>26</v>
      </c>
      <c r="F9" s="10">
        <v>32.2</v>
      </c>
      <c r="G9" s="10">
        <v>20</v>
      </c>
      <c r="H9" s="42" t="s">
        <v>27</v>
      </c>
      <c r="I9" s="5" t="s">
        <v>28</v>
      </c>
      <c r="J9" s="5">
        <v>2</v>
      </c>
    </row>
    <row r="10" spans="1:10" s="7" customFormat="1" ht="30">
      <c r="A10" s="4">
        <v>4</v>
      </c>
      <c r="B10" s="42" t="s">
        <v>784</v>
      </c>
      <c r="C10" s="5" t="s">
        <v>19</v>
      </c>
      <c r="D10" s="42" t="s">
        <v>900</v>
      </c>
      <c r="E10" s="9" t="s">
        <v>26</v>
      </c>
      <c r="F10" s="10">
        <v>28</v>
      </c>
      <c r="G10" s="10">
        <v>28</v>
      </c>
      <c r="H10" s="42" t="s">
        <v>785</v>
      </c>
      <c r="I10" s="5" t="s">
        <v>28</v>
      </c>
      <c r="J10" s="5">
        <v>1</v>
      </c>
    </row>
    <row r="11" spans="1:10" s="7" customFormat="1" ht="29.25" customHeight="1">
      <c r="A11" s="11"/>
      <c r="B11" s="157" t="s">
        <v>29</v>
      </c>
      <c r="C11" s="11"/>
      <c r="D11" s="139"/>
      <c r="E11" s="12"/>
      <c r="F11" s="12"/>
      <c r="G11" s="11"/>
      <c r="H11" s="139"/>
      <c r="I11" s="12"/>
      <c r="J11" s="13"/>
    </row>
    <row r="12" spans="1:10" ht="30">
      <c r="A12" s="4">
        <v>1</v>
      </c>
      <c r="B12" s="42" t="s">
        <v>30</v>
      </c>
      <c r="C12" s="5" t="s">
        <v>19</v>
      </c>
      <c r="D12" s="141" t="s">
        <v>31</v>
      </c>
      <c r="E12" s="5" t="s">
        <v>32</v>
      </c>
      <c r="F12" s="10">
        <v>740</v>
      </c>
      <c r="G12" s="10">
        <v>445.5</v>
      </c>
      <c r="H12" s="42" t="s">
        <v>33</v>
      </c>
      <c r="I12" s="5" t="s">
        <v>34</v>
      </c>
      <c r="J12" s="5">
        <v>8</v>
      </c>
    </row>
    <row r="13" spans="1:10" ht="30">
      <c r="A13" s="4">
        <v>2</v>
      </c>
      <c r="B13" s="42" t="s">
        <v>35</v>
      </c>
      <c r="C13" s="14" t="s">
        <v>36</v>
      </c>
      <c r="D13" s="159" t="s">
        <v>37</v>
      </c>
      <c r="E13" s="5" t="s">
        <v>38</v>
      </c>
      <c r="F13" s="10">
        <v>78.4</v>
      </c>
      <c r="G13" s="10">
        <v>29</v>
      </c>
      <c r="H13" s="42" t="s">
        <v>39</v>
      </c>
      <c r="I13" s="5" t="s">
        <v>23</v>
      </c>
      <c r="J13" s="5">
        <v>2</v>
      </c>
    </row>
    <row r="14" spans="1:10" ht="30">
      <c r="A14" s="4">
        <v>3</v>
      </c>
      <c r="B14" s="42" t="s">
        <v>40</v>
      </c>
      <c r="C14" s="14" t="s">
        <v>36</v>
      </c>
      <c r="D14" s="159" t="s">
        <v>41</v>
      </c>
      <c r="E14" s="5" t="s">
        <v>26</v>
      </c>
      <c r="F14" s="10">
        <v>37.9</v>
      </c>
      <c r="G14" s="10">
        <v>25</v>
      </c>
      <c r="H14" s="42" t="s">
        <v>39</v>
      </c>
      <c r="I14" s="5" t="s">
        <v>23</v>
      </c>
      <c r="J14" s="5">
        <v>2</v>
      </c>
    </row>
    <row r="15" spans="1:10" ht="30">
      <c r="A15" s="4">
        <v>4</v>
      </c>
      <c r="B15" s="42" t="s">
        <v>42</v>
      </c>
      <c r="C15" s="5" t="s">
        <v>36</v>
      </c>
      <c r="D15" s="42" t="s">
        <v>43</v>
      </c>
      <c r="E15" s="5" t="s">
        <v>26</v>
      </c>
      <c r="F15" s="10">
        <v>120</v>
      </c>
      <c r="G15" s="10">
        <v>60</v>
      </c>
      <c r="H15" s="42" t="s">
        <v>44</v>
      </c>
      <c r="I15" s="5" t="s">
        <v>34</v>
      </c>
      <c r="J15" s="13">
        <v>8</v>
      </c>
    </row>
    <row r="16" spans="1:10" ht="30">
      <c r="A16" s="15">
        <v>5</v>
      </c>
      <c r="B16" s="61" t="s">
        <v>45</v>
      </c>
      <c r="C16" s="16" t="s">
        <v>46</v>
      </c>
      <c r="D16" s="61" t="s">
        <v>47</v>
      </c>
      <c r="E16" s="18" t="s">
        <v>32</v>
      </c>
      <c r="F16" s="19">
        <v>20</v>
      </c>
      <c r="G16" s="19">
        <v>20</v>
      </c>
      <c r="H16" s="61" t="s">
        <v>48</v>
      </c>
      <c r="I16" s="16" t="s">
        <v>49</v>
      </c>
      <c r="J16" s="18">
        <v>2</v>
      </c>
    </row>
    <row r="17" spans="1:10" ht="30">
      <c r="A17" s="4">
        <v>6</v>
      </c>
      <c r="B17" s="42" t="s">
        <v>50</v>
      </c>
      <c r="C17" s="5" t="s">
        <v>51</v>
      </c>
      <c r="D17" s="42" t="s">
        <v>52</v>
      </c>
      <c r="E17" s="5" t="s">
        <v>53</v>
      </c>
      <c r="F17" s="10">
        <v>595</v>
      </c>
      <c r="G17" s="10">
        <v>439</v>
      </c>
      <c r="H17" s="42" t="s">
        <v>54</v>
      </c>
      <c r="I17" s="5" t="s">
        <v>55</v>
      </c>
      <c r="J17" s="5">
        <v>8</v>
      </c>
    </row>
    <row r="18" spans="1:10" ht="30">
      <c r="A18" s="4">
        <v>7</v>
      </c>
      <c r="B18" s="42" t="s">
        <v>56</v>
      </c>
      <c r="C18" s="5" t="s">
        <v>36</v>
      </c>
      <c r="D18" s="42" t="s">
        <v>874</v>
      </c>
      <c r="E18" s="9" t="s">
        <v>21</v>
      </c>
      <c r="F18" s="10">
        <v>169.1</v>
      </c>
      <c r="G18" s="10">
        <v>102.1</v>
      </c>
      <c r="H18" s="42" t="s">
        <v>873</v>
      </c>
      <c r="I18" s="5" t="s">
        <v>34</v>
      </c>
      <c r="J18" s="5">
        <v>2</v>
      </c>
    </row>
    <row r="19" spans="1:10" ht="30">
      <c r="A19" s="4">
        <v>8</v>
      </c>
      <c r="B19" s="42" t="s">
        <v>57</v>
      </c>
      <c r="C19" s="5" t="s">
        <v>36</v>
      </c>
      <c r="D19" s="42" t="s">
        <v>58</v>
      </c>
      <c r="E19" s="9" t="s">
        <v>59</v>
      </c>
      <c r="F19" s="10">
        <v>30</v>
      </c>
      <c r="G19" s="10">
        <v>24</v>
      </c>
      <c r="H19" s="42" t="s">
        <v>60</v>
      </c>
      <c r="I19" s="5" t="s">
        <v>34</v>
      </c>
      <c r="J19" s="5">
        <v>1</v>
      </c>
    </row>
    <row r="20" spans="1:10" ht="30">
      <c r="A20" s="4">
        <v>9</v>
      </c>
      <c r="B20" s="42" t="s">
        <v>61</v>
      </c>
      <c r="C20" s="5" t="s">
        <v>36</v>
      </c>
      <c r="D20" s="42" t="s">
        <v>62</v>
      </c>
      <c r="E20" s="9" t="s">
        <v>21</v>
      </c>
      <c r="F20" s="10">
        <v>449.8</v>
      </c>
      <c r="G20" s="10">
        <v>200</v>
      </c>
      <c r="H20" s="42" t="s">
        <v>63</v>
      </c>
      <c r="I20" s="5" t="s">
        <v>64</v>
      </c>
      <c r="J20" s="5">
        <v>2</v>
      </c>
    </row>
    <row r="21" spans="1:10" ht="30">
      <c r="A21" s="20">
        <v>10</v>
      </c>
      <c r="B21" s="140" t="s">
        <v>65</v>
      </c>
      <c r="C21" s="21" t="s">
        <v>36</v>
      </c>
      <c r="D21" s="140" t="s">
        <v>66</v>
      </c>
      <c r="E21" s="22" t="s">
        <v>21</v>
      </c>
      <c r="F21" s="23">
        <v>8.8</v>
      </c>
      <c r="G21" s="23">
        <v>8.8</v>
      </c>
      <c r="H21" s="140" t="s">
        <v>801</v>
      </c>
      <c r="I21" s="21" t="s">
        <v>67</v>
      </c>
      <c r="J21" s="21">
        <v>1</v>
      </c>
    </row>
    <row r="22" spans="1:10" ht="30">
      <c r="A22" s="4">
        <v>11</v>
      </c>
      <c r="B22" s="42" t="s">
        <v>68</v>
      </c>
      <c r="C22" s="5" t="s">
        <v>36</v>
      </c>
      <c r="D22" s="42" t="s">
        <v>69</v>
      </c>
      <c r="E22" s="9" t="s">
        <v>70</v>
      </c>
      <c r="F22" s="10">
        <v>12.09</v>
      </c>
      <c r="G22" s="10">
        <v>12.09</v>
      </c>
      <c r="H22" s="42" t="s">
        <v>71</v>
      </c>
      <c r="I22" s="5" t="s">
        <v>72</v>
      </c>
      <c r="J22" s="5">
        <v>1</v>
      </c>
    </row>
    <row r="23" spans="1:10" ht="30">
      <c r="A23" s="4">
        <v>12</v>
      </c>
      <c r="B23" s="42" t="s">
        <v>235</v>
      </c>
      <c r="C23" s="5" t="s">
        <v>36</v>
      </c>
      <c r="D23" s="42" t="s">
        <v>73</v>
      </c>
      <c r="E23" s="9" t="s">
        <v>26</v>
      </c>
      <c r="F23" s="10">
        <v>69.8</v>
      </c>
      <c r="G23" s="10">
        <v>32.7</v>
      </c>
      <c r="H23" s="42" t="s">
        <v>74</v>
      </c>
      <c r="I23" s="5" t="s">
        <v>75</v>
      </c>
      <c r="J23" s="5">
        <v>2</v>
      </c>
    </row>
    <row r="24" spans="1:10" ht="30">
      <c r="A24" s="4">
        <f>A23+1</f>
        <v>13</v>
      </c>
      <c r="B24" s="42" t="s">
        <v>76</v>
      </c>
      <c r="C24" s="5" t="s">
        <v>36</v>
      </c>
      <c r="D24" s="42" t="s">
        <v>77</v>
      </c>
      <c r="E24" s="9" t="s">
        <v>26</v>
      </c>
      <c r="F24" s="10">
        <v>883.7</v>
      </c>
      <c r="G24" s="10">
        <v>380</v>
      </c>
      <c r="H24" s="42" t="s">
        <v>78</v>
      </c>
      <c r="I24" s="5" t="s">
        <v>75</v>
      </c>
      <c r="J24" s="5">
        <v>3</v>
      </c>
    </row>
    <row r="25" spans="1:10" ht="30">
      <c r="A25" s="4">
        <v>14</v>
      </c>
      <c r="B25" s="42" t="s">
        <v>79</v>
      </c>
      <c r="C25" s="5" t="s">
        <v>36</v>
      </c>
      <c r="D25" s="42" t="s">
        <v>80</v>
      </c>
      <c r="E25" s="9" t="s">
        <v>26</v>
      </c>
      <c r="F25" s="10">
        <v>40</v>
      </c>
      <c r="G25" s="10">
        <v>24</v>
      </c>
      <c r="H25" s="42" t="s">
        <v>81</v>
      </c>
      <c r="I25" s="5" t="s">
        <v>82</v>
      </c>
      <c r="J25" s="5">
        <v>2</v>
      </c>
    </row>
    <row r="26" spans="1:10" ht="30">
      <c r="A26" s="4">
        <v>15</v>
      </c>
      <c r="B26" s="42" t="s">
        <v>83</v>
      </c>
      <c r="C26" s="5" t="s">
        <v>36</v>
      </c>
      <c r="D26" s="42" t="s">
        <v>84</v>
      </c>
      <c r="E26" s="9" t="s">
        <v>26</v>
      </c>
      <c r="F26" s="10">
        <v>265.1</v>
      </c>
      <c r="G26" s="10">
        <v>140.6</v>
      </c>
      <c r="H26" s="42" t="s">
        <v>85</v>
      </c>
      <c r="I26" s="5" t="s">
        <v>75</v>
      </c>
      <c r="J26" s="5">
        <v>3</v>
      </c>
    </row>
    <row r="27" spans="1:10" s="80" customFormat="1" ht="15">
      <c r="A27" s="77">
        <v>16</v>
      </c>
      <c r="B27" s="113" t="s">
        <v>86</v>
      </c>
      <c r="C27" s="78" t="s">
        <v>36</v>
      </c>
      <c r="D27" s="113" t="s">
        <v>87</v>
      </c>
      <c r="E27" s="81" t="s">
        <v>26</v>
      </c>
      <c r="F27" s="79">
        <v>114</v>
      </c>
      <c r="G27" s="79">
        <v>90</v>
      </c>
      <c r="H27" s="113" t="s">
        <v>88</v>
      </c>
      <c r="I27" s="78" t="s">
        <v>89</v>
      </c>
      <c r="J27" s="78">
        <v>2</v>
      </c>
    </row>
    <row r="28" spans="1:10" s="80" customFormat="1" ht="30">
      <c r="A28" s="77">
        <v>17</v>
      </c>
      <c r="B28" s="113" t="s">
        <v>90</v>
      </c>
      <c r="C28" s="78" t="s">
        <v>36</v>
      </c>
      <c r="D28" s="113" t="s">
        <v>91</v>
      </c>
      <c r="E28" s="81" t="s">
        <v>26</v>
      </c>
      <c r="F28" s="79">
        <v>405.3</v>
      </c>
      <c r="G28" s="79">
        <v>284.3</v>
      </c>
      <c r="H28" s="113" t="s">
        <v>92</v>
      </c>
      <c r="I28" s="78" t="s">
        <v>75</v>
      </c>
      <c r="J28" s="78">
        <v>6</v>
      </c>
    </row>
    <row r="29" spans="1:10" s="80" customFormat="1" ht="30">
      <c r="A29" s="77">
        <f>A28+1</f>
        <v>18</v>
      </c>
      <c r="B29" s="113" t="s">
        <v>857</v>
      </c>
      <c r="C29" s="78" t="s">
        <v>36</v>
      </c>
      <c r="D29" s="113" t="s">
        <v>858</v>
      </c>
      <c r="E29" s="81" t="s">
        <v>38</v>
      </c>
      <c r="F29" s="79">
        <v>200</v>
      </c>
      <c r="G29" s="79">
        <v>150</v>
      </c>
      <c r="H29" s="113" t="s">
        <v>859</v>
      </c>
      <c r="I29" s="78" t="s">
        <v>72</v>
      </c>
      <c r="J29" s="78">
        <v>2</v>
      </c>
    </row>
    <row r="30" spans="1:10" s="24" customFormat="1" ht="30">
      <c r="A30" s="77">
        <f aca="true" t="shared" si="0" ref="A30:A87">A29+1</f>
        <v>19</v>
      </c>
      <c r="B30" s="42" t="s">
        <v>94</v>
      </c>
      <c r="C30" s="5" t="s">
        <v>36</v>
      </c>
      <c r="D30" s="42" t="s">
        <v>95</v>
      </c>
      <c r="E30" s="9" t="s">
        <v>26</v>
      </c>
      <c r="F30" s="10">
        <v>352.2</v>
      </c>
      <c r="G30" s="10">
        <v>262.3</v>
      </c>
      <c r="H30" s="42" t="s">
        <v>96</v>
      </c>
      <c r="I30" s="5" t="s">
        <v>64</v>
      </c>
      <c r="J30" s="5">
        <v>4</v>
      </c>
    </row>
    <row r="31" spans="1:10" s="24" customFormat="1" ht="30">
      <c r="A31" s="77">
        <f t="shared" si="0"/>
        <v>20</v>
      </c>
      <c r="B31" s="42" t="s">
        <v>97</v>
      </c>
      <c r="C31" s="5" t="s">
        <v>19</v>
      </c>
      <c r="D31" s="42" t="s">
        <v>98</v>
      </c>
      <c r="E31" s="9" t="s">
        <v>99</v>
      </c>
      <c r="F31" s="10">
        <v>219</v>
      </c>
      <c r="G31" s="10">
        <v>52.2</v>
      </c>
      <c r="H31" s="42" t="s">
        <v>798</v>
      </c>
      <c r="I31" s="5" t="s">
        <v>34</v>
      </c>
      <c r="J31" s="5">
        <v>3</v>
      </c>
    </row>
    <row r="32" spans="1:10" s="24" customFormat="1" ht="30">
      <c r="A32" s="77">
        <f t="shared" si="0"/>
        <v>21</v>
      </c>
      <c r="B32" s="42" t="s">
        <v>100</v>
      </c>
      <c r="C32" s="5" t="s">
        <v>19</v>
      </c>
      <c r="D32" s="42" t="s">
        <v>101</v>
      </c>
      <c r="E32" s="9" t="s">
        <v>26</v>
      </c>
      <c r="F32" s="10">
        <v>133.1</v>
      </c>
      <c r="G32" s="10">
        <v>69</v>
      </c>
      <c r="H32" s="42" t="s">
        <v>102</v>
      </c>
      <c r="I32" s="5" t="s">
        <v>34</v>
      </c>
      <c r="J32" s="5">
        <v>2</v>
      </c>
    </row>
    <row r="33" spans="1:10" s="24" customFormat="1" ht="15">
      <c r="A33" s="77">
        <f t="shared" si="0"/>
        <v>22</v>
      </c>
      <c r="B33" s="42" t="s">
        <v>103</v>
      </c>
      <c r="C33" s="5" t="s">
        <v>19</v>
      </c>
      <c r="D33" s="141" t="s">
        <v>104</v>
      </c>
      <c r="E33" s="5" t="s">
        <v>105</v>
      </c>
      <c r="F33" s="5">
        <v>280</v>
      </c>
      <c r="G33" s="5">
        <v>240</v>
      </c>
      <c r="H33" s="42" t="s">
        <v>71</v>
      </c>
      <c r="I33" s="5" t="s">
        <v>34</v>
      </c>
      <c r="J33" s="5">
        <v>8</v>
      </c>
    </row>
    <row r="34" spans="1:10" s="24" customFormat="1" ht="15">
      <c r="A34" s="77">
        <f t="shared" si="0"/>
        <v>23</v>
      </c>
      <c r="B34" s="42" t="s">
        <v>103</v>
      </c>
      <c r="C34" s="5" t="s">
        <v>19</v>
      </c>
      <c r="D34" s="141" t="s">
        <v>106</v>
      </c>
      <c r="E34" s="5" t="s">
        <v>105</v>
      </c>
      <c r="F34" s="5">
        <v>578</v>
      </c>
      <c r="G34" s="5">
        <v>480</v>
      </c>
      <c r="H34" s="42" t="s">
        <v>71</v>
      </c>
      <c r="I34" s="5" t="s">
        <v>34</v>
      </c>
      <c r="J34" s="5">
        <v>8</v>
      </c>
    </row>
    <row r="35" spans="1:10" s="24" customFormat="1" ht="30">
      <c r="A35" s="77">
        <f t="shared" si="0"/>
        <v>24</v>
      </c>
      <c r="B35" s="42" t="s">
        <v>107</v>
      </c>
      <c r="C35" s="5" t="s">
        <v>19</v>
      </c>
      <c r="D35" s="42" t="s">
        <v>108</v>
      </c>
      <c r="E35" s="9" t="s">
        <v>53</v>
      </c>
      <c r="F35" s="10">
        <v>317.5</v>
      </c>
      <c r="G35" s="10">
        <v>285.1</v>
      </c>
      <c r="H35" s="42" t="s">
        <v>109</v>
      </c>
      <c r="I35" s="5" t="s">
        <v>34</v>
      </c>
      <c r="J35" s="5">
        <v>5</v>
      </c>
    </row>
    <row r="36" spans="1:10" s="24" customFormat="1" ht="30">
      <c r="A36" s="77">
        <f t="shared" si="0"/>
        <v>25</v>
      </c>
      <c r="B36" s="42" t="s">
        <v>110</v>
      </c>
      <c r="C36" s="5" t="s">
        <v>111</v>
      </c>
      <c r="D36" s="42" t="s">
        <v>112</v>
      </c>
      <c r="E36" s="9" t="s">
        <v>26</v>
      </c>
      <c r="F36" s="10">
        <v>102.7</v>
      </c>
      <c r="G36" s="10">
        <v>60</v>
      </c>
      <c r="H36" s="42" t="s">
        <v>113</v>
      </c>
      <c r="I36" s="5" t="s">
        <v>28</v>
      </c>
      <c r="J36" s="5">
        <v>4</v>
      </c>
    </row>
    <row r="37" spans="1:10" s="24" customFormat="1" ht="15">
      <c r="A37" s="77">
        <f t="shared" si="0"/>
        <v>26</v>
      </c>
      <c r="B37" s="42" t="s">
        <v>114</v>
      </c>
      <c r="C37" s="5" t="s">
        <v>19</v>
      </c>
      <c r="D37" s="42" t="s">
        <v>115</v>
      </c>
      <c r="E37" s="9" t="s">
        <v>26</v>
      </c>
      <c r="F37" s="10">
        <v>454.2</v>
      </c>
      <c r="G37" s="10">
        <v>240</v>
      </c>
      <c r="H37" s="42" t="s">
        <v>116</v>
      </c>
      <c r="I37" s="5" t="s">
        <v>23</v>
      </c>
      <c r="J37" s="5">
        <v>2</v>
      </c>
    </row>
    <row r="38" spans="1:10" s="24" customFormat="1" ht="30">
      <c r="A38" s="77">
        <f t="shared" si="0"/>
        <v>27</v>
      </c>
      <c r="B38" s="42" t="s">
        <v>117</v>
      </c>
      <c r="C38" s="5" t="s">
        <v>19</v>
      </c>
      <c r="D38" s="42" t="s">
        <v>118</v>
      </c>
      <c r="E38" s="9" t="s">
        <v>38</v>
      </c>
      <c r="F38" s="10">
        <v>480</v>
      </c>
      <c r="G38" s="10">
        <v>380</v>
      </c>
      <c r="H38" s="42" t="s">
        <v>119</v>
      </c>
      <c r="I38" s="5" t="s">
        <v>23</v>
      </c>
      <c r="J38" s="5">
        <v>8</v>
      </c>
    </row>
    <row r="39" spans="1:10" s="24" customFormat="1" ht="30">
      <c r="A39" s="77">
        <f t="shared" si="0"/>
        <v>28</v>
      </c>
      <c r="B39" s="42" t="s">
        <v>120</v>
      </c>
      <c r="C39" s="5" t="s">
        <v>19</v>
      </c>
      <c r="D39" s="42" t="s">
        <v>121</v>
      </c>
      <c r="E39" s="5" t="s">
        <v>21</v>
      </c>
      <c r="F39" s="10">
        <v>162.2</v>
      </c>
      <c r="G39" s="10">
        <v>42</v>
      </c>
      <c r="H39" s="42" t="s">
        <v>122</v>
      </c>
      <c r="I39" s="5" t="s">
        <v>55</v>
      </c>
      <c r="J39" s="5">
        <v>1</v>
      </c>
    </row>
    <row r="40" spans="1:10" s="24" customFormat="1" ht="30">
      <c r="A40" s="77">
        <f t="shared" si="0"/>
        <v>29</v>
      </c>
      <c r="B40" s="42" t="s">
        <v>123</v>
      </c>
      <c r="C40" s="5" t="s">
        <v>19</v>
      </c>
      <c r="D40" s="42" t="s">
        <v>799</v>
      </c>
      <c r="E40" s="5" t="s">
        <v>21</v>
      </c>
      <c r="F40" s="10">
        <v>70.6</v>
      </c>
      <c r="G40" s="10">
        <v>20</v>
      </c>
      <c r="H40" s="42" t="s">
        <v>800</v>
      </c>
      <c r="I40" s="5" t="s">
        <v>23</v>
      </c>
      <c r="J40" s="5">
        <v>1</v>
      </c>
    </row>
    <row r="41" spans="1:10" s="24" customFormat="1" ht="30">
      <c r="A41" s="77">
        <f t="shared" si="0"/>
        <v>30</v>
      </c>
      <c r="B41" s="142" t="s">
        <v>125</v>
      </c>
      <c r="C41" s="5" t="s">
        <v>19</v>
      </c>
      <c r="D41" s="42" t="s">
        <v>126</v>
      </c>
      <c r="E41" s="9" t="s">
        <v>38</v>
      </c>
      <c r="F41" s="5">
        <v>260</v>
      </c>
      <c r="G41" s="5">
        <v>128</v>
      </c>
      <c r="H41" s="141" t="s">
        <v>127</v>
      </c>
      <c r="I41" s="5" t="s">
        <v>34</v>
      </c>
      <c r="J41" s="5">
        <v>5</v>
      </c>
    </row>
    <row r="42" spans="1:10" s="24" customFormat="1" ht="30">
      <c r="A42" s="77">
        <f t="shared" si="0"/>
        <v>31</v>
      </c>
      <c r="B42" s="42" t="s">
        <v>128</v>
      </c>
      <c r="C42" s="5" t="s">
        <v>19</v>
      </c>
      <c r="D42" s="141" t="s">
        <v>129</v>
      </c>
      <c r="E42" s="9" t="s">
        <v>38</v>
      </c>
      <c r="F42" s="5">
        <v>400.9</v>
      </c>
      <c r="G42" s="5">
        <v>148.2</v>
      </c>
      <c r="H42" s="42" t="s">
        <v>130</v>
      </c>
      <c r="I42" s="5" t="s">
        <v>128</v>
      </c>
      <c r="J42" s="5">
        <v>4</v>
      </c>
    </row>
    <row r="43" spans="1:10" s="24" customFormat="1" ht="15">
      <c r="A43" s="77">
        <f t="shared" si="0"/>
        <v>32</v>
      </c>
      <c r="B43" s="134" t="s">
        <v>131</v>
      </c>
      <c r="C43" s="25" t="s">
        <v>132</v>
      </c>
      <c r="D43" s="134" t="s">
        <v>133</v>
      </c>
      <c r="E43" s="26" t="s">
        <v>134</v>
      </c>
      <c r="F43" s="27">
        <v>15</v>
      </c>
      <c r="G43" s="27">
        <v>15</v>
      </c>
      <c r="H43" s="134" t="s">
        <v>135</v>
      </c>
      <c r="I43" s="25" t="s">
        <v>136</v>
      </c>
      <c r="J43" s="25">
        <v>1</v>
      </c>
    </row>
    <row r="44" spans="1:10" s="24" customFormat="1" ht="30">
      <c r="A44" s="77">
        <f t="shared" si="0"/>
        <v>33</v>
      </c>
      <c r="B44" s="42" t="s">
        <v>137</v>
      </c>
      <c r="C44" s="5" t="s">
        <v>19</v>
      </c>
      <c r="D44" s="42" t="s">
        <v>138</v>
      </c>
      <c r="E44" s="13" t="s">
        <v>139</v>
      </c>
      <c r="F44" s="13">
        <v>17.6</v>
      </c>
      <c r="G44" s="13">
        <v>13</v>
      </c>
      <c r="H44" s="42" t="s">
        <v>140</v>
      </c>
      <c r="I44" s="13" t="s">
        <v>141</v>
      </c>
      <c r="J44" s="13">
        <v>2</v>
      </c>
    </row>
    <row r="45" spans="1:10" s="24" customFormat="1" ht="30">
      <c r="A45" s="77">
        <f t="shared" si="0"/>
        <v>34</v>
      </c>
      <c r="B45" s="42" t="s">
        <v>142</v>
      </c>
      <c r="C45" s="5" t="s">
        <v>19</v>
      </c>
      <c r="D45" s="42" t="s">
        <v>143</v>
      </c>
      <c r="E45" s="28" t="s">
        <v>105</v>
      </c>
      <c r="F45" s="28">
        <v>1137.3</v>
      </c>
      <c r="G45" s="28">
        <v>600</v>
      </c>
      <c r="H45" s="42" t="s">
        <v>144</v>
      </c>
      <c r="I45" s="28" t="s">
        <v>23</v>
      </c>
      <c r="J45" s="28">
        <v>15</v>
      </c>
    </row>
    <row r="46" spans="1:10" s="24" customFormat="1" ht="30">
      <c r="A46" s="77">
        <f t="shared" si="0"/>
        <v>35</v>
      </c>
      <c r="B46" s="42" t="s">
        <v>145</v>
      </c>
      <c r="C46" s="5" t="s">
        <v>19</v>
      </c>
      <c r="D46" s="42" t="s">
        <v>787</v>
      </c>
      <c r="E46" s="28" t="s">
        <v>32</v>
      </c>
      <c r="F46" s="28">
        <v>40</v>
      </c>
      <c r="G46" s="28"/>
      <c r="H46" s="42" t="s">
        <v>786</v>
      </c>
      <c r="I46" s="5" t="s">
        <v>146</v>
      </c>
      <c r="J46" s="28">
        <v>2</v>
      </c>
    </row>
    <row r="47" spans="1:10" s="24" customFormat="1" ht="30">
      <c r="A47" s="77">
        <f t="shared" si="0"/>
        <v>36</v>
      </c>
      <c r="B47" s="42" t="s">
        <v>147</v>
      </c>
      <c r="C47" s="5" t="s">
        <v>36</v>
      </c>
      <c r="D47" s="42" t="s">
        <v>148</v>
      </c>
      <c r="E47" s="28" t="s">
        <v>32</v>
      </c>
      <c r="F47" s="28">
        <v>20</v>
      </c>
      <c r="G47" s="28">
        <v>18</v>
      </c>
      <c r="H47" s="42" t="s">
        <v>149</v>
      </c>
      <c r="I47" s="5"/>
      <c r="J47" s="28">
        <v>1</v>
      </c>
    </row>
    <row r="48" spans="1:10" s="24" customFormat="1" ht="30">
      <c r="A48" s="77">
        <f t="shared" si="0"/>
        <v>37</v>
      </c>
      <c r="B48" s="42" t="s">
        <v>147</v>
      </c>
      <c r="C48" s="5" t="s">
        <v>36</v>
      </c>
      <c r="D48" s="42" t="s">
        <v>150</v>
      </c>
      <c r="E48" s="28" t="s">
        <v>32</v>
      </c>
      <c r="F48" s="28">
        <v>20</v>
      </c>
      <c r="G48" s="28">
        <v>10</v>
      </c>
      <c r="H48" s="42" t="s">
        <v>151</v>
      </c>
      <c r="I48" s="5"/>
      <c r="J48" s="28">
        <v>1</v>
      </c>
    </row>
    <row r="49" spans="1:10" s="24" customFormat="1" ht="15">
      <c r="A49" s="77">
        <f t="shared" si="0"/>
        <v>38</v>
      </c>
      <c r="B49" s="42" t="s">
        <v>152</v>
      </c>
      <c r="C49" s="5" t="s">
        <v>36</v>
      </c>
      <c r="D49" s="42" t="s">
        <v>788</v>
      </c>
      <c r="E49" s="28" t="s">
        <v>32</v>
      </c>
      <c r="F49" s="10">
        <v>40</v>
      </c>
      <c r="G49" s="10">
        <v>30</v>
      </c>
      <c r="H49" s="42" t="s">
        <v>153</v>
      </c>
      <c r="I49" s="5" t="s">
        <v>34</v>
      </c>
      <c r="J49" s="5">
        <v>2</v>
      </c>
    </row>
    <row r="50" spans="1:10" s="24" customFormat="1" ht="15">
      <c r="A50" s="77">
        <f t="shared" si="0"/>
        <v>39</v>
      </c>
      <c r="B50" s="42" t="s">
        <v>154</v>
      </c>
      <c r="C50" s="5" t="s">
        <v>36</v>
      </c>
      <c r="D50" s="42" t="s">
        <v>138</v>
      </c>
      <c r="E50" s="28" t="s">
        <v>32</v>
      </c>
      <c r="F50" s="10">
        <v>40</v>
      </c>
      <c r="G50" s="10">
        <v>28</v>
      </c>
      <c r="H50" s="42" t="s">
        <v>155</v>
      </c>
      <c r="I50" s="13" t="s">
        <v>28</v>
      </c>
      <c r="J50" s="5">
        <v>1</v>
      </c>
    </row>
    <row r="51" spans="1:10" s="24" customFormat="1" ht="15">
      <c r="A51" s="77">
        <f t="shared" si="0"/>
        <v>40</v>
      </c>
      <c r="B51" s="42" t="s">
        <v>156</v>
      </c>
      <c r="C51" s="5" t="s">
        <v>36</v>
      </c>
      <c r="D51" s="42" t="s">
        <v>157</v>
      </c>
      <c r="E51" s="28" t="s">
        <v>32</v>
      </c>
      <c r="F51" s="10">
        <v>18</v>
      </c>
      <c r="G51" s="10">
        <v>16</v>
      </c>
      <c r="H51" s="42" t="s">
        <v>124</v>
      </c>
      <c r="I51" s="5" t="s">
        <v>82</v>
      </c>
      <c r="J51" s="5">
        <v>2</v>
      </c>
    </row>
    <row r="52" spans="1:10" s="24" customFormat="1" ht="15">
      <c r="A52" s="77">
        <f t="shared" si="0"/>
        <v>41</v>
      </c>
      <c r="B52" s="42" t="s">
        <v>158</v>
      </c>
      <c r="C52" s="5" t="s">
        <v>36</v>
      </c>
      <c r="D52" s="42" t="s">
        <v>159</v>
      </c>
      <c r="E52" s="28" t="s">
        <v>32</v>
      </c>
      <c r="F52" s="10">
        <v>62</v>
      </c>
      <c r="G52" s="10">
        <v>40</v>
      </c>
      <c r="H52" s="42" t="s">
        <v>140</v>
      </c>
      <c r="I52" s="5" t="s">
        <v>160</v>
      </c>
      <c r="J52" s="5">
        <v>1</v>
      </c>
    </row>
    <row r="53" spans="1:10" s="24" customFormat="1" ht="30">
      <c r="A53" s="77">
        <f t="shared" si="0"/>
        <v>42</v>
      </c>
      <c r="B53" s="42" t="s">
        <v>161</v>
      </c>
      <c r="C53" s="5" t="s">
        <v>36</v>
      </c>
      <c r="D53" s="42" t="s">
        <v>162</v>
      </c>
      <c r="E53" s="28" t="s">
        <v>139</v>
      </c>
      <c r="F53" s="10">
        <v>1409.6</v>
      </c>
      <c r="G53" s="10">
        <v>1100</v>
      </c>
      <c r="H53" s="42" t="s">
        <v>163</v>
      </c>
      <c r="I53" s="5" t="s">
        <v>82</v>
      </c>
      <c r="J53" s="5">
        <v>8</v>
      </c>
    </row>
    <row r="54" spans="1:10" s="24" customFormat="1" ht="30">
      <c r="A54" s="77">
        <f t="shared" si="0"/>
        <v>43</v>
      </c>
      <c r="B54" s="42" t="s">
        <v>164</v>
      </c>
      <c r="C54" s="5" t="s">
        <v>36</v>
      </c>
      <c r="D54" s="42" t="s">
        <v>165</v>
      </c>
      <c r="E54" s="28" t="s">
        <v>139</v>
      </c>
      <c r="F54" s="10">
        <v>600</v>
      </c>
      <c r="G54" s="10">
        <v>450</v>
      </c>
      <c r="H54" s="42" t="s">
        <v>163</v>
      </c>
      <c r="I54" s="5" t="s">
        <v>166</v>
      </c>
      <c r="J54" s="5">
        <v>2</v>
      </c>
    </row>
    <row r="55" spans="1:10" s="24" customFormat="1" ht="27.75" customHeight="1">
      <c r="A55" s="77">
        <f t="shared" si="0"/>
        <v>44</v>
      </c>
      <c r="B55" s="142" t="s">
        <v>167</v>
      </c>
      <c r="C55" s="13" t="s">
        <v>19</v>
      </c>
      <c r="D55" s="42" t="s">
        <v>168</v>
      </c>
      <c r="E55" s="13" t="s">
        <v>105</v>
      </c>
      <c r="F55" s="13">
        <v>144</v>
      </c>
      <c r="G55" s="13">
        <v>60</v>
      </c>
      <c r="H55" s="142" t="s">
        <v>169</v>
      </c>
      <c r="I55" s="13" t="s">
        <v>82</v>
      </c>
      <c r="J55" s="13">
        <v>3</v>
      </c>
    </row>
    <row r="56" spans="1:10" s="24" customFormat="1" ht="15">
      <c r="A56" s="77">
        <f t="shared" si="0"/>
        <v>45</v>
      </c>
      <c r="B56" s="42" t="s">
        <v>93</v>
      </c>
      <c r="C56" s="5" t="s">
        <v>36</v>
      </c>
      <c r="D56" s="42" t="s">
        <v>170</v>
      </c>
      <c r="E56" s="28" t="s">
        <v>32</v>
      </c>
      <c r="F56" s="10">
        <v>114.2</v>
      </c>
      <c r="G56" s="10">
        <v>67</v>
      </c>
      <c r="H56" s="42" t="s">
        <v>171</v>
      </c>
      <c r="I56" s="5" t="s">
        <v>82</v>
      </c>
      <c r="J56" s="5">
        <v>2</v>
      </c>
    </row>
    <row r="57" spans="1:10" s="24" customFormat="1" ht="30">
      <c r="A57" s="77">
        <f t="shared" si="0"/>
        <v>46</v>
      </c>
      <c r="B57" s="42" t="s">
        <v>172</v>
      </c>
      <c r="C57" s="4" t="s">
        <v>132</v>
      </c>
      <c r="D57" s="42" t="s">
        <v>173</v>
      </c>
      <c r="E57" s="29" t="s">
        <v>174</v>
      </c>
      <c r="F57" s="30">
        <v>40</v>
      </c>
      <c r="G57" s="30">
        <v>30</v>
      </c>
      <c r="H57" s="42" t="s">
        <v>175</v>
      </c>
      <c r="I57" s="4" t="s">
        <v>82</v>
      </c>
      <c r="J57" s="4">
        <v>1</v>
      </c>
    </row>
    <row r="58" spans="1:10" s="24" customFormat="1" ht="30">
      <c r="A58" s="77">
        <f t="shared" si="0"/>
        <v>47</v>
      </c>
      <c r="B58" s="42" t="s">
        <v>789</v>
      </c>
      <c r="C58" s="4" t="s">
        <v>132</v>
      </c>
      <c r="D58" s="42" t="s">
        <v>790</v>
      </c>
      <c r="E58" s="29" t="s">
        <v>189</v>
      </c>
      <c r="F58" s="30">
        <v>40</v>
      </c>
      <c r="G58" s="30">
        <v>40</v>
      </c>
      <c r="H58" s="42" t="s">
        <v>791</v>
      </c>
      <c r="I58" s="4" t="s">
        <v>82</v>
      </c>
      <c r="J58" s="4">
        <v>3</v>
      </c>
    </row>
    <row r="59" spans="1:10" s="24" customFormat="1" ht="15">
      <c r="A59" s="77">
        <f t="shared" si="0"/>
        <v>48</v>
      </c>
      <c r="B59" s="135" t="s">
        <v>177</v>
      </c>
      <c r="C59" s="32" t="s">
        <v>132</v>
      </c>
      <c r="D59" s="135" t="s">
        <v>178</v>
      </c>
      <c r="E59" s="33" t="s">
        <v>134</v>
      </c>
      <c r="F59" s="34">
        <v>60</v>
      </c>
      <c r="G59" s="34">
        <v>30</v>
      </c>
      <c r="H59" s="135"/>
      <c r="I59" s="32"/>
      <c r="J59" s="32">
        <v>1</v>
      </c>
    </row>
    <row r="60" spans="1:10" s="24" customFormat="1" ht="45">
      <c r="A60" s="77">
        <f t="shared" si="0"/>
        <v>49</v>
      </c>
      <c r="B60" s="61" t="s">
        <v>179</v>
      </c>
      <c r="C60" s="16" t="s">
        <v>132</v>
      </c>
      <c r="D60" s="61" t="s">
        <v>69</v>
      </c>
      <c r="E60" s="16" t="s">
        <v>15</v>
      </c>
      <c r="F60" s="19">
        <v>150.9</v>
      </c>
      <c r="G60" s="19">
        <v>80</v>
      </c>
      <c r="H60" s="61" t="s">
        <v>180</v>
      </c>
      <c r="I60" s="16" t="s">
        <v>181</v>
      </c>
      <c r="J60" s="16">
        <v>2</v>
      </c>
    </row>
    <row r="61" spans="1:10" s="24" customFormat="1" ht="45">
      <c r="A61" s="77">
        <f t="shared" si="0"/>
        <v>50</v>
      </c>
      <c r="B61" s="174" t="s">
        <v>182</v>
      </c>
      <c r="C61" s="174" t="s">
        <v>132</v>
      </c>
      <c r="D61" s="174" t="s">
        <v>870</v>
      </c>
      <c r="E61" s="39" t="s">
        <v>105</v>
      </c>
      <c r="F61" s="174">
        <v>30</v>
      </c>
      <c r="G61" s="174">
        <v>20</v>
      </c>
      <c r="H61" s="15" t="s">
        <v>183</v>
      </c>
      <c r="I61" s="69"/>
      <c r="J61" s="69">
        <v>3</v>
      </c>
    </row>
    <row r="62" spans="1:10" s="24" customFormat="1" ht="30">
      <c r="A62" s="77">
        <f t="shared" si="0"/>
        <v>51</v>
      </c>
      <c r="B62" s="42" t="s">
        <v>184</v>
      </c>
      <c r="C62" s="4" t="s">
        <v>132</v>
      </c>
      <c r="D62" s="42" t="s">
        <v>178</v>
      </c>
      <c r="E62" s="9" t="s">
        <v>185</v>
      </c>
      <c r="F62" s="10">
        <v>40</v>
      </c>
      <c r="G62" s="10">
        <v>28</v>
      </c>
      <c r="H62" s="42" t="s">
        <v>186</v>
      </c>
      <c r="I62" s="5"/>
      <c r="J62" s="5">
        <v>2</v>
      </c>
    </row>
    <row r="63" spans="1:10" s="24" customFormat="1" ht="30">
      <c r="A63" s="77">
        <f t="shared" si="0"/>
        <v>52</v>
      </c>
      <c r="B63" s="42" t="s">
        <v>869</v>
      </c>
      <c r="C63" s="4" t="s">
        <v>503</v>
      </c>
      <c r="D63" s="42" t="s">
        <v>871</v>
      </c>
      <c r="E63" s="9" t="s">
        <v>872</v>
      </c>
      <c r="F63" s="10">
        <v>20</v>
      </c>
      <c r="G63" s="10">
        <v>12</v>
      </c>
      <c r="H63" s="143" t="s">
        <v>886</v>
      </c>
      <c r="I63" s="5" t="s">
        <v>160</v>
      </c>
      <c r="J63" s="5">
        <v>4</v>
      </c>
    </row>
    <row r="64" spans="1:10" s="24" customFormat="1" ht="15">
      <c r="A64" s="77">
        <f t="shared" si="0"/>
        <v>53</v>
      </c>
      <c r="B64" s="42" t="s">
        <v>187</v>
      </c>
      <c r="C64" s="4" t="s">
        <v>132</v>
      </c>
      <c r="D64" s="42" t="s">
        <v>188</v>
      </c>
      <c r="E64" s="4" t="s">
        <v>189</v>
      </c>
      <c r="F64" s="30">
        <v>60</v>
      </c>
      <c r="G64" s="30">
        <v>30</v>
      </c>
      <c r="H64" s="42" t="s">
        <v>190</v>
      </c>
      <c r="I64" s="4" t="s">
        <v>82</v>
      </c>
      <c r="J64" s="4">
        <v>1</v>
      </c>
    </row>
    <row r="65" spans="1:10" s="24" customFormat="1" ht="30">
      <c r="A65" s="77">
        <f t="shared" si="0"/>
        <v>54</v>
      </c>
      <c r="B65" s="42" t="s">
        <v>191</v>
      </c>
      <c r="C65" s="4" t="s">
        <v>132</v>
      </c>
      <c r="D65" s="42" t="s">
        <v>178</v>
      </c>
      <c r="E65" s="35" t="s">
        <v>134</v>
      </c>
      <c r="F65" s="30">
        <v>100</v>
      </c>
      <c r="G65" s="30">
        <v>80</v>
      </c>
      <c r="H65" s="42" t="s">
        <v>192</v>
      </c>
      <c r="I65" s="4" t="s">
        <v>82</v>
      </c>
      <c r="J65" s="4">
        <v>2</v>
      </c>
    </row>
    <row r="66" spans="1:10" s="24" customFormat="1" ht="30">
      <c r="A66" s="77">
        <f t="shared" si="0"/>
        <v>55</v>
      </c>
      <c r="B66" s="42" t="s">
        <v>193</v>
      </c>
      <c r="C66" s="4" t="s">
        <v>132</v>
      </c>
      <c r="D66" s="42" t="s">
        <v>178</v>
      </c>
      <c r="E66" s="35" t="s">
        <v>134</v>
      </c>
      <c r="F66" s="30">
        <v>60</v>
      </c>
      <c r="G66" s="30">
        <v>30</v>
      </c>
      <c r="H66" s="42" t="s">
        <v>194</v>
      </c>
      <c r="I66" s="4" t="s">
        <v>82</v>
      </c>
      <c r="J66" s="4">
        <v>2</v>
      </c>
    </row>
    <row r="67" spans="1:10" s="24" customFormat="1" ht="30">
      <c r="A67" s="77">
        <f t="shared" si="0"/>
        <v>56</v>
      </c>
      <c r="B67" s="42" t="s">
        <v>195</v>
      </c>
      <c r="C67" s="4" t="s">
        <v>132</v>
      </c>
      <c r="D67" s="42" t="s">
        <v>196</v>
      </c>
      <c r="E67" s="35" t="s">
        <v>134</v>
      </c>
      <c r="F67" s="30">
        <v>50</v>
      </c>
      <c r="G67" s="30">
        <v>25</v>
      </c>
      <c r="H67" s="42"/>
      <c r="I67" s="4" t="s">
        <v>82</v>
      </c>
      <c r="J67" s="4">
        <v>1</v>
      </c>
    </row>
    <row r="68" spans="1:10" s="24" customFormat="1" ht="30">
      <c r="A68" s="77">
        <f t="shared" si="0"/>
        <v>57</v>
      </c>
      <c r="B68" s="42" t="s">
        <v>128</v>
      </c>
      <c r="C68" s="5" t="s">
        <v>132</v>
      </c>
      <c r="D68" s="42" t="s">
        <v>197</v>
      </c>
      <c r="E68" s="5" t="s">
        <v>198</v>
      </c>
      <c r="F68" s="10">
        <v>70</v>
      </c>
      <c r="G68" s="10">
        <v>50</v>
      </c>
      <c r="H68" s="42" t="s">
        <v>199</v>
      </c>
      <c r="I68" s="5" t="s">
        <v>82</v>
      </c>
      <c r="J68" s="5">
        <v>1</v>
      </c>
    </row>
    <row r="69" spans="1:10" s="24" customFormat="1" ht="30">
      <c r="A69" s="77">
        <f t="shared" si="0"/>
        <v>58</v>
      </c>
      <c r="B69" s="42" t="s">
        <v>887</v>
      </c>
      <c r="C69" s="5" t="s">
        <v>132</v>
      </c>
      <c r="D69" s="42" t="s">
        <v>200</v>
      </c>
      <c r="E69" s="36" t="s">
        <v>201</v>
      </c>
      <c r="F69" s="10">
        <v>975</v>
      </c>
      <c r="G69" s="10">
        <v>900</v>
      </c>
      <c r="H69" s="42" t="s">
        <v>202</v>
      </c>
      <c r="I69" s="5" t="s">
        <v>166</v>
      </c>
      <c r="J69" s="5">
        <v>15</v>
      </c>
    </row>
    <row r="70" spans="1:10" s="24" customFormat="1" ht="15">
      <c r="A70" s="77">
        <f t="shared" si="0"/>
        <v>59</v>
      </c>
      <c r="B70" s="42" t="s">
        <v>203</v>
      </c>
      <c r="C70" s="5" t="s">
        <v>204</v>
      </c>
      <c r="D70" s="42" t="s">
        <v>205</v>
      </c>
      <c r="E70" s="36" t="s">
        <v>206</v>
      </c>
      <c r="F70" s="10">
        <v>650</v>
      </c>
      <c r="G70" s="10">
        <v>520</v>
      </c>
      <c r="H70" s="42" t="s">
        <v>207</v>
      </c>
      <c r="I70" s="5" t="s">
        <v>166</v>
      </c>
      <c r="J70" s="5">
        <v>10</v>
      </c>
    </row>
    <row r="71" spans="1:10" s="24" customFormat="1" ht="45">
      <c r="A71" s="77">
        <f t="shared" si="0"/>
        <v>60</v>
      </c>
      <c r="B71" s="42" t="s">
        <v>861</v>
      </c>
      <c r="C71" s="5" t="s">
        <v>204</v>
      </c>
      <c r="D71" s="42" t="s">
        <v>205</v>
      </c>
      <c r="E71" s="36" t="s">
        <v>862</v>
      </c>
      <c r="F71" s="10">
        <v>250</v>
      </c>
      <c r="G71" s="10">
        <v>200</v>
      </c>
      <c r="H71" s="42" t="s">
        <v>863</v>
      </c>
      <c r="I71" s="5" t="s">
        <v>166</v>
      </c>
      <c r="J71" s="5">
        <v>2</v>
      </c>
    </row>
    <row r="72" spans="1:10" s="24" customFormat="1" ht="15">
      <c r="A72" s="77">
        <f t="shared" si="0"/>
        <v>61</v>
      </c>
      <c r="B72" s="42" t="s">
        <v>864</v>
      </c>
      <c r="C72" s="5" t="s">
        <v>204</v>
      </c>
      <c r="D72" s="42" t="s">
        <v>205</v>
      </c>
      <c r="E72" s="36" t="s">
        <v>865</v>
      </c>
      <c r="F72" s="10">
        <v>250</v>
      </c>
      <c r="G72" s="10">
        <v>200</v>
      </c>
      <c r="H72" s="42" t="s">
        <v>866</v>
      </c>
      <c r="I72" s="5" t="s">
        <v>166</v>
      </c>
      <c r="J72" s="5">
        <v>2</v>
      </c>
    </row>
    <row r="73" spans="1:10" s="24" customFormat="1" ht="30">
      <c r="A73" s="77">
        <f t="shared" si="0"/>
        <v>62</v>
      </c>
      <c r="B73" s="42" t="s">
        <v>797</v>
      </c>
      <c r="C73" s="5" t="s">
        <v>204</v>
      </c>
      <c r="D73" s="42" t="s">
        <v>205</v>
      </c>
      <c r="E73" s="36" t="s">
        <v>796</v>
      </c>
      <c r="F73" s="10">
        <v>20</v>
      </c>
      <c r="G73" s="10">
        <v>17</v>
      </c>
      <c r="H73" s="42" t="s">
        <v>860</v>
      </c>
      <c r="I73" s="5"/>
      <c r="J73" s="5">
        <v>2</v>
      </c>
    </row>
    <row r="74" spans="1:10" s="24" customFormat="1" ht="30">
      <c r="A74" s="77">
        <f t="shared" si="0"/>
        <v>63</v>
      </c>
      <c r="B74" s="142" t="s">
        <v>208</v>
      </c>
      <c r="C74" s="13" t="s">
        <v>132</v>
      </c>
      <c r="D74" s="42" t="s">
        <v>209</v>
      </c>
      <c r="E74" s="13" t="s">
        <v>206</v>
      </c>
      <c r="F74" s="13">
        <v>800</v>
      </c>
      <c r="G74" s="13">
        <v>700</v>
      </c>
      <c r="H74" s="142" t="s">
        <v>210</v>
      </c>
      <c r="I74" s="13" t="s">
        <v>166</v>
      </c>
      <c r="J74" s="13">
        <v>20</v>
      </c>
    </row>
    <row r="75" spans="1:10" s="24" customFormat="1" ht="15">
      <c r="A75" s="77">
        <f t="shared" si="0"/>
        <v>64</v>
      </c>
      <c r="B75" s="142" t="s">
        <v>211</v>
      </c>
      <c r="C75" s="13" t="s">
        <v>132</v>
      </c>
      <c r="D75" s="42" t="s">
        <v>212</v>
      </c>
      <c r="E75" s="13"/>
      <c r="F75" s="13">
        <v>600</v>
      </c>
      <c r="G75" s="13">
        <v>500</v>
      </c>
      <c r="H75" s="142" t="s">
        <v>213</v>
      </c>
      <c r="I75" s="13" t="s">
        <v>214</v>
      </c>
      <c r="J75" s="13"/>
    </row>
    <row r="76" spans="1:10" s="24" customFormat="1" ht="15">
      <c r="A76" s="77">
        <f t="shared" si="0"/>
        <v>65</v>
      </c>
      <c r="B76" s="142" t="s">
        <v>215</v>
      </c>
      <c r="C76" s="13" t="s">
        <v>132</v>
      </c>
      <c r="D76" s="42" t="s">
        <v>216</v>
      </c>
      <c r="E76" s="13" t="s">
        <v>217</v>
      </c>
      <c r="F76" s="13">
        <v>900</v>
      </c>
      <c r="G76" s="13">
        <v>750</v>
      </c>
      <c r="H76" s="142" t="s">
        <v>218</v>
      </c>
      <c r="I76" s="13" t="s">
        <v>166</v>
      </c>
      <c r="J76" s="13">
        <v>20</v>
      </c>
    </row>
    <row r="77" spans="1:10" s="24" customFormat="1" ht="15">
      <c r="A77" s="77">
        <f t="shared" si="0"/>
        <v>66</v>
      </c>
      <c r="B77" s="142" t="s">
        <v>219</v>
      </c>
      <c r="C77" s="13" t="s">
        <v>132</v>
      </c>
      <c r="D77" s="42" t="s">
        <v>220</v>
      </c>
      <c r="E77" s="13" t="s">
        <v>221</v>
      </c>
      <c r="F77" s="13">
        <v>200</v>
      </c>
      <c r="G77" s="13">
        <v>100</v>
      </c>
      <c r="H77" s="142" t="s">
        <v>222</v>
      </c>
      <c r="I77" s="13" t="s">
        <v>82</v>
      </c>
      <c r="J77" s="13">
        <v>1</v>
      </c>
    </row>
    <row r="78" spans="1:10" s="24" customFormat="1" ht="15">
      <c r="A78" s="77">
        <f t="shared" si="0"/>
        <v>67</v>
      </c>
      <c r="B78" s="142" t="s">
        <v>223</v>
      </c>
      <c r="C78" s="13" t="s">
        <v>132</v>
      </c>
      <c r="D78" s="42" t="s">
        <v>224</v>
      </c>
      <c r="E78" s="13" t="s">
        <v>225</v>
      </c>
      <c r="F78" s="13">
        <v>61</v>
      </c>
      <c r="G78" s="13">
        <v>61</v>
      </c>
      <c r="H78" s="142" t="s">
        <v>226</v>
      </c>
      <c r="I78" s="13" t="s">
        <v>227</v>
      </c>
      <c r="J78" s="13">
        <v>1</v>
      </c>
    </row>
    <row r="79" spans="1:10" s="24" customFormat="1" ht="15">
      <c r="A79" s="77">
        <f t="shared" si="0"/>
        <v>68</v>
      </c>
      <c r="B79" s="142" t="s">
        <v>223</v>
      </c>
      <c r="C79" s="13" t="s">
        <v>132</v>
      </c>
      <c r="D79" s="42" t="s">
        <v>228</v>
      </c>
      <c r="E79" s="13" t="s">
        <v>225</v>
      </c>
      <c r="F79" s="13">
        <v>30</v>
      </c>
      <c r="G79" s="13">
        <v>30</v>
      </c>
      <c r="H79" s="142" t="s">
        <v>226</v>
      </c>
      <c r="I79" s="13" t="s">
        <v>227</v>
      </c>
      <c r="J79" s="13">
        <v>1</v>
      </c>
    </row>
    <row r="80" spans="1:10" ht="30">
      <c r="A80" s="77">
        <f t="shared" si="0"/>
        <v>69</v>
      </c>
      <c r="B80" s="140" t="s">
        <v>229</v>
      </c>
      <c r="C80" s="21" t="s">
        <v>36</v>
      </c>
      <c r="D80" s="140" t="s">
        <v>230</v>
      </c>
      <c r="E80" s="22" t="s">
        <v>21</v>
      </c>
      <c r="F80" s="23">
        <v>12.09</v>
      </c>
      <c r="G80" s="23">
        <v>12.09</v>
      </c>
      <c r="H80" s="140" t="s">
        <v>231</v>
      </c>
      <c r="I80" s="21" t="s">
        <v>232</v>
      </c>
      <c r="J80" s="21">
        <v>1</v>
      </c>
    </row>
    <row r="81" spans="1:10" ht="15">
      <c r="A81" s="77">
        <f t="shared" si="0"/>
        <v>70</v>
      </c>
      <c r="B81" s="140" t="s">
        <v>233</v>
      </c>
      <c r="C81" s="21" t="s">
        <v>36</v>
      </c>
      <c r="D81" s="140" t="s">
        <v>234</v>
      </c>
      <c r="E81" s="22" t="s">
        <v>26</v>
      </c>
      <c r="F81" s="23">
        <v>69.8</v>
      </c>
      <c r="G81" s="23">
        <v>66.1</v>
      </c>
      <c r="H81" s="140" t="s">
        <v>266</v>
      </c>
      <c r="I81" s="21" t="s">
        <v>82</v>
      </c>
      <c r="J81" s="21">
        <v>5</v>
      </c>
    </row>
    <row r="82" spans="1:10" s="24" customFormat="1" ht="15">
      <c r="A82" s="77">
        <f t="shared" si="0"/>
        <v>71</v>
      </c>
      <c r="B82" s="144" t="s">
        <v>235</v>
      </c>
      <c r="C82" s="31" t="s">
        <v>132</v>
      </c>
      <c r="D82" s="144" t="s">
        <v>794</v>
      </c>
      <c r="E82" s="31"/>
      <c r="F82" s="31">
        <v>30</v>
      </c>
      <c r="G82" s="31">
        <v>20</v>
      </c>
      <c r="H82" s="144"/>
      <c r="I82" s="31"/>
      <c r="J82" s="31">
        <v>3</v>
      </c>
    </row>
    <row r="83" spans="1:10" s="24" customFormat="1" ht="30">
      <c r="A83" s="77">
        <f t="shared" si="0"/>
        <v>72</v>
      </c>
      <c r="B83" s="140" t="s">
        <v>236</v>
      </c>
      <c r="C83" s="21" t="s">
        <v>19</v>
      </c>
      <c r="D83" s="140" t="s">
        <v>188</v>
      </c>
      <c r="E83" s="21" t="s">
        <v>21</v>
      </c>
      <c r="F83" s="23">
        <v>800.4</v>
      </c>
      <c r="G83" s="23">
        <v>750.6</v>
      </c>
      <c r="H83" s="140" t="s">
        <v>33</v>
      </c>
      <c r="I83" s="21" t="s">
        <v>23</v>
      </c>
      <c r="J83" s="21">
        <v>1</v>
      </c>
    </row>
    <row r="84" spans="1:10" s="24" customFormat="1" ht="37.5" customHeight="1">
      <c r="A84" s="77">
        <f t="shared" si="0"/>
        <v>73</v>
      </c>
      <c r="B84" s="42" t="s">
        <v>237</v>
      </c>
      <c r="C84" s="13" t="s">
        <v>132</v>
      </c>
      <c r="D84" s="42" t="s">
        <v>196</v>
      </c>
      <c r="E84" s="13" t="s">
        <v>206</v>
      </c>
      <c r="F84" s="13">
        <v>70</v>
      </c>
      <c r="G84" s="13">
        <v>60</v>
      </c>
      <c r="H84" s="42" t="s">
        <v>238</v>
      </c>
      <c r="I84" s="13" t="s">
        <v>239</v>
      </c>
      <c r="J84" s="13">
        <v>2</v>
      </c>
    </row>
    <row r="85" spans="1:10" s="24" customFormat="1" ht="37.5" customHeight="1">
      <c r="A85" s="77">
        <f t="shared" si="0"/>
        <v>74</v>
      </c>
      <c r="B85" s="42" t="s">
        <v>792</v>
      </c>
      <c r="C85" s="13" t="s">
        <v>793</v>
      </c>
      <c r="D85" s="42" t="s">
        <v>795</v>
      </c>
      <c r="E85" s="13" t="s">
        <v>53</v>
      </c>
      <c r="F85" s="13">
        <v>750</v>
      </c>
      <c r="G85" s="13">
        <v>700</v>
      </c>
      <c r="H85" s="42" t="s">
        <v>109</v>
      </c>
      <c r="I85" s="13" t="s">
        <v>166</v>
      </c>
      <c r="J85" s="13">
        <v>10</v>
      </c>
    </row>
    <row r="86" spans="1:10" s="24" customFormat="1" ht="19.5" customHeight="1">
      <c r="A86" s="77">
        <f t="shared" si="0"/>
        <v>75</v>
      </c>
      <c r="B86" s="140" t="s">
        <v>240</v>
      </c>
      <c r="C86" s="21" t="s">
        <v>36</v>
      </c>
      <c r="D86" s="140" t="s">
        <v>241</v>
      </c>
      <c r="E86" s="22" t="s">
        <v>21</v>
      </c>
      <c r="F86" s="23">
        <v>40</v>
      </c>
      <c r="G86" s="23">
        <v>30</v>
      </c>
      <c r="H86" s="140" t="s">
        <v>242</v>
      </c>
      <c r="I86" s="21" t="s">
        <v>243</v>
      </c>
      <c r="J86" s="21">
        <v>25</v>
      </c>
    </row>
    <row r="87" spans="1:10" s="24" customFormat="1" ht="31.5" customHeight="1">
      <c r="A87" s="77">
        <f t="shared" si="0"/>
        <v>76</v>
      </c>
      <c r="B87" s="140" t="s">
        <v>802</v>
      </c>
      <c r="C87" s="21" t="s">
        <v>36</v>
      </c>
      <c r="D87" s="140" t="s">
        <v>98</v>
      </c>
      <c r="E87" s="22" t="s">
        <v>21</v>
      </c>
      <c r="F87" s="23">
        <v>100</v>
      </c>
      <c r="G87" s="23">
        <v>80</v>
      </c>
      <c r="H87" s="140" t="s">
        <v>803</v>
      </c>
      <c r="I87" s="21" t="s">
        <v>82</v>
      </c>
      <c r="J87" s="21">
        <v>3</v>
      </c>
    </row>
    <row r="88" spans="1:10" s="24" customFormat="1" ht="31.5" customHeight="1">
      <c r="A88" s="77">
        <f>A87+1</f>
        <v>77</v>
      </c>
      <c r="B88" s="140" t="s">
        <v>875</v>
      </c>
      <c r="C88" s="20" t="s">
        <v>36</v>
      </c>
      <c r="D88" s="20" t="s">
        <v>876</v>
      </c>
      <c r="E88" s="166" t="s">
        <v>38</v>
      </c>
      <c r="F88" s="167">
        <v>800</v>
      </c>
      <c r="G88" s="167">
        <v>600</v>
      </c>
      <c r="H88" s="140" t="s">
        <v>877</v>
      </c>
      <c r="I88" s="20" t="s">
        <v>82</v>
      </c>
      <c r="J88" s="20">
        <v>3</v>
      </c>
    </row>
    <row r="89" spans="1:10" s="24" customFormat="1" ht="31.5" customHeight="1">
      <c r="A89" s="233">
        <v>78</v>
      </c>
      <c r="B89" s="234" t="s">
        <v>901</v>
      </c>
      <c r="C89" s="235" t="s">
        <v>36</v>
      </c>
      <c r="D89" s="235" t="s">
        <v>916</v>
      </c>
      <c r="E89" s="236" t="s">
        <v>105</v>
      </c>
      <c r="F89" s="237">
        <v>240</v>
      </c>
      <c r="G89" s="237">
        <v>210</v>
      </c>
      <c r="H89" s="234" t="s">
        <v>917</v>
      </c>
      <c r="I89" s="235" t="s">
        <v>141</v>
      </c>
      <c r="J89" s="235">
        <v>1</v>
      </c>
    </row>
    <row r="90" spans="1:10" s="87" customFormat="1" ht="28.5">
      <c r="A90" s="84"/>
      <c r="B90" s="154" t="s">
        <v>244</v>
      </c>
      <c r="C90" s="85"/>
      <c r="D90" s="136"/>
      <c r="E90" s="85"/>
      <c r="F90" s="85"/>
      <c r="G90" s="85"/>
      <c r="H90" s="136"/>
      <c r="I90" s="85"/>
      <c r="J90" s="86"/>
    </row>
    <row r="91" spans="1:10" s="88" customFormat="1" ht="30">
      <c r="A91" s="77">
        <v>1</v>
      </c>
      <c r="B91" s="113" t="s">
        <v>12</v>
      </c>
      <c r="C91" s="78" t="s">
        <v>13</v>
      </c>
      <c r="D91" s="113" t="s">
        <v>245</v>
      </c>
      <c r="E91" s="78" t="s">
        <v>246</v>
      </c>
      <c r="F91" s="79">
        <v>581.6</v>
      </c>
      <c r="G91" s="79">
        <v>127.3</v>
      </c>
      <c r="H91" s="113" t="s">
        <v>247</v>
      </c>
      <c r="I91" s="78" t="s">
        <v>248</v>
      </c>
      <c r="J91" s="78">
        <v>2</v>
      </c>
    </row>
    <row r="92" spans="1:10" s="88" customFormat="1" ht="30">
      <c r="A92" s="77">
        <v>2</v>
      </c>
      <c r="B92" s="113" t="s">
        <v>249</v>
      </c>
      <c r="C92" s="78" t="s">
        <v>36</v>
      </c>
      <c r="D92" s="113" t="s">
        <v>250</v>
      </c>
      <c r="E92" s="89" t="s">
        <v>26</v>
      </c>
      <c r="F92" s="79">
        <v>42.9</v>
      </c>
      <c r="G92" s="79">
        <v>23.1</v>
      </c>
      <c r="H92" s="113" t="s">
        <v>251</v>
      </c>
      <c r="I92" s="78" t="s">
        <v>34</v>
      </c>
      <c r="J92" s="78">
        <v>2</v>
      </c>
    </row>
    <row r="93" spans="1:10" s="88" customFormat="1" ht="30">
      <c r="A93" s="77">
        <v>3</v>
      </c>
      <c r="B93" s="113" t="s">
        <v>252</v>
      </c>
      <c r="C93" s="78" t="s">
        <v>36</v>
      </c>
      <c r="D93" s="113" t="s">
        <v>253</v>
      </c>
      <c r="E93" s="89" t="s">
        <v>139</v>
      </c>
      <c r="F93" s="79">
        <v>50.4</v>
      </c>
      <c r="G93" s="79">
        <v>40.4</v>
      </c>
      <c r="H93" s="113" t="s">
        <v>254</v>
      </c>
      <c r="I93" s="78" t="s">
        <v>255</v>
      </c>
      <c r="J93" s="78">
        <v>3</v>
      </c>
    </row>
    <row r="94" spans="1:10" s="91" customFormat="1" ht="28.5">
      <c r="A94" s="77"/>
      <c r="B94" s="154" t="s">
        <v>256</v>
      </c>
      <c r="C94" s="90"/>
      <c r="D94" s="136"/>
      <c r="E94" s="90"/>
      <c r="F94" s="90"/>
      <c r="G94" s="90"/>
      <c r="H94" s="136"/>
      <c r="I94" s="90"/>
      <c r="J94" s="78"/>
    </row>
    <row r="95" spans="1:10" s="92" customFormat="1" ht="30">
      <c r="A95" s="77">
        <v>1</v>
      </c>
      <c r="B95" s="113" t="s">
        <v>12</v>
      </c>
      <c r="C95" s="82" t="s">
        <v>13</v>
      </c>
      <c r="D95" s="113" t="s">
        <v>257</v>
      </c>
      <c r="E95" s="78" t="s">
        <v>139</v>
      </c>
      <c r="F95" s="79">
        <v>134.1</v>
      </c>
      <c r="G95" s="79">
        <v>69.6</v>
      </c>
      <c r="H95" s="113" t="s">
        <v>804</v>
      </c>
      <c r="I95" s="82" t="s">
        <v>49</v>
      </c>
      <c r="J95" s="78">
        <v>2</v>
      </c>
    </row>
    <row r="96" spans="1:10" s="92" customFormat="1" ht="30">
      <c r="A96" s="77">
        <v>2</v>
      </c>
      <c r="B96" s="113" t="s">
        <v>12</v>
      </c>
      <c r="C96" s="82" t="s">
        <v>13</v>
      </c>
      <c r="D96" s="113" t="s">
        <v>258</v>
      </c>
      <c r="E96" s="78" t="s">
        <v>15</v>
      </c>
      <c r="F96" s="79">
        <v>102.2</v>
      </c>
      <c r="G96" s="79">
        <v>65</v>
      </c>
      <c r="H96" s="113" t="s">
        <v>259</v>
      </c>
      <c r="I96" s="82" t="s">
        <v>49</v>
      </c>
      <c r="J96" s="78">
        <v>2</v>
      </c>
    </row>
    <row r="97" spans="1:10" s="92" customFormat="1" ht="30">
      <c r="A97" s="77">
        <v>3</v>
      </c>
      <c r="B97" s="113" t="s">
        <v>260</v>
      </c>
      <c r="C97" s="82" t="s">
        <v>19</v>
      </c>
      <c r="D97" s="113" t="s">
        <v>805</v>
      </c>
      <c r="E97" s="93" t="s">
        <v>26</v>
      </c>
      <c r="F97" s="79">
        <v>70.4</v>
      </c>
      <c r="G97" s="79">
        <v>34.6</v>
      </c>
      <c r="H97" s="113" t="s">
        <v>261</v>
      </c>
      <c r="I97" s="82" t="s">
        <v>262</v>
      </c>
      <c r="J97" s="78">
        <v>1</v>
      </c>
    </row>
    <row r="98" spans="1:10" s="96" customFormat="1" ht="33" customHeight="1">
      <c r="A98" s="94"/>
      <c r="B98" s="158" t="s">
        <v>263</v>
      </c>
      <c r="C98" s="86"/>
      <c r="D98" s="160"/>
      <c r="E98" s="86"/>
      <c r="F98" s="95"/>
      <c r="G98" s="95"/>
      <c r="H98" s="145"/>
      <c r="I98" s="95"/>
      <c r="J98" s="86"/>
    </row>
    <row r="99" spans="1:10" s="88" customFormat="1" ht="30">
      <c r="A99" s="94">
        <v>1</v>
      </c>
      <c r="B99" s="113" t="s">
        <v>264</v>
      </c>
      <c r="C99" s="77" t="s">
        <v>36</v>
      </c>
      <c r="D99" s="113" t="s">
        <v>265</v>
      </c>
      <c r="E99" s="97" t="s">
        <v>32</v>
      </c>
      <c r="F99" s="77">
        <v>55</v>
      </c>
      <c r="G99" s="77">
        <v>18</v>
      </c>
      <c r="H99" s="113" t="s">
        <v>266</v>
      </c>
      <c r="I99" s="98" t="s">
        <v>267</v>
      </c>
      <c r="J99" s="97">
        <v>1</v>
      </c>
    </row>
    <row r="100" spans="1:10" s="88" customFormat="1" ht="30">
      <c r="A100" s="94">
        <v>2</v>
      </c>
      <c r="B100" s="113" t="s">
        <v>268</v>
      </c>
      <c r="C100" s="77" t="s">
        <v>13</v>
      </c>
      <c r="D100" s="113" t="s">
        <v>269</v>
      </c>
      <c r="E100" s="77" t="s">
        <v>139</v>
      </c>
      <c r="F100" s="77">
        <v>239</v>
      </c>
      <c r="G100" s="77">
        <v>137</v>
      </c>
      <c r="H100" s="113" t="s">
        <v>270</v>
      </c>
      <c r="I100" s="82" t="s">
        <v>34</v>
      </c>
      <c r="J100" s="77">
        <v>1</v>
      </c>
    </row>
    <row r="101" spans="1:10" s="88" customFormat="1" ht="30">
      <c r="A101" s="94">
        <v>3</v>
      </c>
      <c r="B101" s="113" t="s">
        <v>271</v>
      </c>
      <c r="C101" s="77" t="s">
        <v>13</v>
      </c>
      <c r="D101" s="113" t="s">
        <v>272</v>
      </c>
      <c r="E101" s="77" t="s">
        <v>273</v>
      </c>
      <c r="F101" s="77">
        <v>171.8</v>
      </c>
      <c r="G101" s="77">
        <v>123</v>
      </c>
      <c r="H101" s="113" t="s">
        <v>274</v>
      </c>
      <c r="I101" s="82" t="s">
        <v>34</v>
      </c>
      <c r="J101" s="77">
        <v>1</v>
      </c>
    </row>
    <row r="102" spans="1:10" s="88" customFormat="1" ht="30">
      <c r="A102" s="94">
        <v>4</v>
      </c>
      <c r="B102" s="113" t="s">
        <v>275</v>
      </c>
      <c r="C102" s="77" t="s">
        <v>36</v>
      </c>
      <c r="D102" s="113" t="s">
        <v>276</v>
      </c>
      <c r="E102" s="77" t="s">
        <v>26</v>
      </c>
      <c r="F102" s="77">
        <v>40</v>
      </c>
      <c r="G102" s="77">
        <v>30</v>
      </c>
      <c r="H102" s="113" t="s">
        <v>277</v>
      </c>
      <c r="I102" s="82" t="s">
        <v>34</v>
      </c>
      <c r="J102" s="77">
        <v>2</v>
      </c>
    </row>
    <row r="103" spans="1:10" s="88" customFormat="1" ht="30">
      <c r="A103" s="94">
        <v>5</v>
      </c>
      <c r="B103" s="113" t="s">
        <v>278</v>
      </c>
      <c r="C103" s="77" t="s">
        <v>36</v>
      </c>
      <c r="D103" s="113" t="s">
        <v>279</v>
      </c>
      <c r="E103" s="77" t="s">
        <v>26</v>
      </c>
      <c r="F103" s="77">
        <v>64.7</v>
      </c>
      <c r="G103" s="77">
        <v>40</v>
      </c>
      <c r="H103" s="113" t="s">
        <v>280</v>
      </c>
      <c r="I103" s="82" t="s">
        <v>34</v>
      </c>
      <c r="J103" s="77">
        <v>2</v>
      </c>
    </row>
    <row r="104" spans="1:10" s="83" customFormat="1" ht="28.5">
      <c r="A104" s="77"/>
      <c r="B104" s="154" t="s">
        <v>281</v>
      </c>
      <c r="C104" s="85"/>
      <c r="D104" s="136"/>
      <c r="E104" s="85"/>
      <c r="F104" s="85"/>
      <c r="G104" s="85"/>
      <c r="H104" s="136"/>
      <c r="I104" s="85"/>
      <c r="J104" s="78"/>
    </row>
    <row r="105" spans="1:10" s="80" customFormat="1" ht="33.75" customHeight="1">
      <c r="A105" s="77">
        <v>1</v>
      </c>
      <c r="B105" s="113" t="s">
        <v>12</v>
      </c>
      <c r="C105" s="82" t="s">
        <v>13</v>
      </c>
      <c r="D105" s="113" t="s">
        <v>282</v>
      </c>
      <c r="E105" s="78" t="s">
        <v>246</v>
      </c>
      <c r="F105" s="79">
        <v>139</v>
      </c>
      <c r="G105" s="79">
        <v>81</v>
      </c>
      <c r="H105" s="113" t="s">
        <v>283</v>
      </c>
      <c r="I105" s="82" t="s">
        <v>34</v>
      </c>
      <c r="J105" s="78">
        <v>2</v>
      </c>
    </row>
    <row r="106" spans="1:10" s="80" customFormat="1" ht="30" customHeight="1">
      <c r="A106" s="99">
        <v>2</v>
      </c>
      <c r="B106" s="113" t="s">
        <v>12</v>
      </c>
      <c r="C106" s="82" t="s">
        <v>13</v>
      </c>
      <c r="D106" s="113" t="s">
        <v>284</v>
      </c>
      <c r="E106" s="78" t="s">
        <v>246</v>
      </c>
      <c r="F106" s="79">
        <v>151.9</v>
      </c>
      <c r="G106" s="79">
        <v>58.9</v>
      </c>
      <c r="H106" s="113" t="s">
        <v>285</v>
      </c>
      <c r="I106" s="82" t="s">
        <v>34</v>
      </c>
      <c r="J106" s="78">
        <v>2</v>
      </c>
    </row>
    <row r="107" spans="1:10" s="80" customFormat="1" ht="30" customHeight="1">
      <c r="A107" s="77">
        <v>3</v>
      </c>
      <c r="B107" s="113" t="s">
        <v>12</v>
      </c>
      <c r="C107" s="82" t="s">
        <v>13</v>
      </c>
      <c r="D107" s="113" t="s">
        <v>808</v>
      </c>
      <c r="E107" s="78" t="s">
        <v>246</v>
      </c>
      <c r="F107" s="79">
        <v>146</v>
      </c>
      <c r="G107" s="79">
        <v>58</v>
      </c>
      <c r="H107" s="113" t="s">
        <v>286</v>
      </c>
      <c r="I107" s="82" t="s">
        <v>166</v>
      </c>
      <c r="J107" s="78">
        <v>2</v>
      </c>
    </row>
    <row r="108" spans="1:10" s="80" customFormat="1" ht="30" customHeight="1">
      <c r="A108" s="77">
        <v>4</v>
      </c>
      <c r="B108" s="113" t="s">
        <v>287</v>
      </c>
      <c r="C108" s="82" t="s">
        <v>36</v>
      </c>
      <c r="D108" s="113" t="s">
        <v>288</v>
      </c>
      <c r="E108" s="81" t="s">
        <v>26</v>
      </c>
      <c r="F108" s="79">
        <v>23</v>
      </c>
      <c r="G108" s="79">
        <v>16</v>
      </c>
      <c r="H108" s="113" t="s">
        <v>289</v>
      </c>
      <c r="I108" s="82" t="s">
        <v>75</v>
      </c>
      <c r="J108" s="78">
        <v>1</v>
      </c>
    </row>
    <row r="109" spans="1:10" s="80" customFormat="1" ht="29.25" customHeight="1">
      <c r="A109" s="77">
        <v>5</v>
      </c>
      <c r="B109" s="113" t="s">
        <v>290</v>
      </c>
      <c r="C109" s="82" t="s">
        <v>36</v>
      </c>
      <c r="D109" s="113" t="s">
        <v>809</v>
      </c>
      <c r="E109" s="81" t="s">
        <v>26</v>
      </c>
      <c r="F109" s="79">
        <v>100</v>
      </c>
      <c r="G109" s="79">
        <v>12</v>
      </c>
      <c r="H109" s="113" t="s">
        <v>291</v>
      </c>
      <c r="I109" s="82" t="s">
        <v>75</v>
      </c>
      <c r="J109" s="78">
        <v>3</v>
      </c>
    </row>
    <row r="110" spans="1:10" s="80" customFormat="1" ht="32.25" customHeight="1">
      <c r="A110" s="77">
        <v>6</v>
      </c>
      <c r="B110" s="113" t="s">
        <v>292</v>
      </c>
      <c r="C110" s="82" t="s">
        <v>36</v>
      </c>
      <c r="D110" s="113" t="s">
        <v>293</v>
      </c>
      <c r="E110" s="81" t="s">
        <v>26</v>
      </c>
      <c r="F110" s="79">
        <v>45.1</v>
      </c>
      <c r="G110" s="79">
        <v>10</v>
      </c>
      <c r="H110" s="113" t="s">
        <v>291</v>
      </c>
      <c r="I110" s="82" t="s">
        <v>75</v>
      </c>
      <c r="J110" s="78">
        <v>2</v>
      </c>
    </row>
    <row r="111" spans="1:10" s="80" customFormat="1" ht="30.75" customHeight="1">
      <c r="A111" s="77">
        <v>7</v>
      </c>
      <c r="B111" s="113" t="s">
        <v>806</v>
      </c>
      <c r="C111" s="82" t="s">
        <v>36</v>
      </c>
      <c r="D111" s="113" t="s">
        <v>294</v>
      </c>
      <c r="E111" s="81" t="s">
        <v>26</v>
      </c>
      <c r="F111" s="79">
        <v>26.1</v>
      </c>
      <c r="G111" s="79">
        <v>23.6</v>
      </c>
      <c r="H111" s="113" t="s">
        <v>807</v>
      </c>
      <c r="I111" s="82" t="s">
        <v>75</v>
      </c>
      <c r="J111" s="78">
        <v>1</v>
      </c>
    </row>
    <row r="112" spans="1:10" s="80" customFormat="1" ht="27.75" customHeight="1">
      <c r="A112" s="77">
        <v>8</v>
      </c>
      <c r="B112" s="148" t="s">
        <v>295</v>
      </c>
      <c r="C112" s="82" t="s">
        <v>19</v>
      </c>
      <c r="D112" s="113" t="s">
        <v>296</v>
      </c>
      <c r="E112" s="99" t="s">
        <v>26</v>
      </c>
      <c r="F112" s="99">
        <v>57.78</v>
      </c>
      <c r="G112" s="99">
        <v>16</v>
      </c>
      <c r="H112" s="113" t="s">
        <v>297</v>
      </c>
      <c r="I112" s="82" t="s">
        <v>34</v>
      </c>
      <c r="J112" s="78">
        <v>2</v>
      </c>
    </row>
    <row r="113" spans="1:10" s="80" customFormat="1" ht="30" customHeight="1">
      <c r="A113" s="77">
        <v>9</v>
      </c>
      <c r="B113" s="113" t="s">
        <v>298</v>
      </c>
      <c r="C113" s="82" t="s">
        <v>36</v>
      </c>
      <c r="D113" s="113" t="s">
        <v>811</v>
      </c>
      <c r="E113" s="81" t="s">
        <v>26</v>
      </c>
      <c r="F113" s="79">
        <v>36.4</v>
      </c>
      <c r="G113" s="79">
        <v>28.3</v>
      </c>
      <c r="H113" s="113" t="s">
        <v>299</v>
      </c>
      <c r="I113" s="82" t="s">
        <v>34</v>
      </c>
      <c r="J113" s="78">
        <v>1</v>
      </c>
    </row>
    <row r="114" spans="1:10" s="80" customFormat="1" ht="30">
      <c r="A114" s="77">
        <v>10</v>
      </c>
      <c r="B114" s="113" t="s">
        <v>300</v>
      </c>
      <c r="C114" s="82" t="s">
        <v>36</v>
      </c>
      <c r="D114" s="113" t="s">
        <v>810</v>
      </c>
      <c r="E114" s="81" t="s">
        <v>301</v>
      </c>
      <c r="F114" s="79">
        <v>40</v>
      </c>
      <c r="G114" s="79">
        <v>29</v>
      </c>
      <c r="H114" s="113" t="s">
        <v>302</v>
      </c>
      <c r="I114" s="82" t="s">
        <v>34</v>
      </c>
      <c r="J114" s="78">
        <v>1</v>
      </c>
    </row>
    <row r="115" spans="1:10" s="83" customFormat="1" ht="28.5">
      <c r="A115" s="77"/>
      <c r="B115" s="154" t="s">
        <v>303</v>
      </c>
      <c r="C115" s="90"/>
      <c r="D115" s="136"/>
      <c r="E115" s="90"/>
      <c r="F115" s="90"/>
      <c r="G115" s="90"/>
      <c r="H115" s="136"/>
      <c r="I115" s="90"/>
      <c r="J115" s="78"/>
    </row>
    <row r="116" spans="1:10" s="83" customFormat="1" ht="30">
      <c r="A116" s="77">
        <v>1</v>
      </c>
      <c r="B116" s="113" t="s">
        <v>304</v>
      </c>
      <c r="C116" s="78" t="s">
        <v>36</v>
      </c>
      <c r="D116" s="113" t="s">
        <v>305</v>
      </c>
      <c r="E116" s="81" t="s">
        <v>38</v>
      </c>
      <c r="F116" s="79">
        <v>13.5</v>
      </c>
      <c r="G116" s="79">
        <v>13.5</v>
      </c>
      <c r="H116" s="113" t="s">
        <v>306</v>
      </c>
      <c r="I116" s="78" t="s">
        <v>34</v>
      </c>
      <c r="J116" s="78">
        <v>1</v>
      </c>
    </row>
    <row r="117" spans="1:10" s="83" customFormat="1" ht="30">
      <c r="A117" s="77">
        <v>2</v>
      </c>
      <c r="B117" s="113" t="s">
        <v>307</v>
      </c>
      <c r="C117" s="78" t="s">
        <v>36</v>
      </c>
      <c r="D117" s="113" t="s">
        <v>308</v>
      </c>
      <c r="E117" s="81" t="s">
        <v>26</v>
      </c>
      <c r="F117" s="79">
        <v>39.1</v>
      </c>
      <c r="G117" s="79">
        <v>13.6</v>
      </c>
      <c r="H117" s="113" t="s">
        <v>309</v>
      </c>
      <c r="I117" s="78" t="s">
        <v>75</v>
      </c>
      <c r="J117" s="78">
        <v>1</v>
      </c>
    </row>
    <row r="118" spans="1:10" s="83" customFormat="1" ht="45">
      <c r="A118" s="77">
        <v>3</v>
      </c>
      <c r="B118" s="113" t="s">
        <v>812</v>
      </c>
      <c r="C118" s="78" t="s">
        <v>310</v>
      </c>
      <c r="D118" s="113" t="s">
        <v>311</v>
      </c>
      <c r="E118" s="81" t="s">
        <v>312</v>
      </c>
      <c r="F118" s="79">
        <v>31.5</v>
      </c>
      <c r="G118" s="79">
        <v>31.5</v>
      </c>
      <c r="H118" s="113" t="s">
        <v>313</v>
      </c>
      <c r="I118" s="78" t="s">
        <v>75</v>
      </c>
      <c r="J118" s="78">
        <v>1</v>
      </c>
    </row>
    <row r="119" spans="1:10" s="83" customFormat="1" ht="30">
      <c r="A119" s="77">
        <v>4</v>
      </c>
      <c r="B119" s="113" t="s">
        <v>314</v>
      </c>
      <c r="C119" s="78" t="s">
        <v>36</v>
      </c>
      <c r="D119" s="113" t="s">
        <v>315</v>
      </c>
      <c r="E119" s="81" t="s">
        <v>21</v>
      </c>
      <c r="F119" s="79">
        <v>50</v>
      </c>
      <c r="G119" s="79">
        <v>40</v>
      </c>
      <c r="H119" s="113" t="s">
        <v>316</v>
      </c>
      <c r="I119" s="78" t="s">
        <v>75</v>
      </c>
      <c r="J119" s="78">
        <v>1</v>
      </c>
    </row>
    <row r="120" spans="1:10" s="124" customFormat="1" ht="28.5">
      <c r="A120" s="121"/>
      <c r="B120" s="155" t="s">
        <v>317</v>
      </c>
      <c r="C120" s="122"/>
      <c r="D120" s="137"/>
      <c r="E120" s="122"/>
      <c r="F120" s="122"/>
      <c r="G120" s="122"/>
      <c r="H120" s="137"/>
      <c r="I120" s="122"/>
      <c r="J120" s="123"/>
    </row>
    <row r="121" spans="1:10" s="102" customFormat="1" ht="30">
      <c r="A121" s="100">
        <v>1</v>
      </c>
      <c r="B121" s="146" t="s">
        <v>318</v>
      </c>
      <c r="C121" s="101" t="s">
        <v>13</v>
      </c>
      <c r="D121" s="146" t="s">
        <v>319</v>
      </c>
      <c r="E121" s="103" t="s">
        <v>15</v>
      </c>
      <c r="F121" s="104">
        <v>130.4</v>
      </c>
      <c r="G121" s="104">
        <v>68</v>
      </c>
      <c r="H121" s="146" t="s">
        <v>320</v>
      </c>
      <c r="I121" s="78" t="s">
        <v>75</v>
      </c>
      <c r="J121" s="101">
        <v>2</v>
      </c>
    </row>
    <row r="122" spans="1:10" s="102" customFormat="1" ht="30">
      <c r="A122" s="100">
        <v>2</v>
      </c>
      <c r="B122" s="146" t="s">
        <v>321</v>
      </c>
      <c r="C122" s="101" t="s">
        <v>13</v>
      </c>
      <c r="D122" s="146" t="s">
        <v>322</v>
      </c>
      <c r="E122" s="103" t="s">
        <v>15</v>
      </c>
      <c r="F122" s="104">
        <v>98.4</v>
      </c>
      <c r="G122" s="104">
        <v>69.3</v>
      </c>
      <c r="H122" s="146" t="s">
        <v>323</v>
      </c>
      <c r="I122" s="78" t="s">
        <v>75</v>
      </c>
      <c r="J122" s="101">
        <v>2</v>
      </c>
    </row>
    <row r="123" spans="1:10" s="102" customFormat="1" ht="30">
      <c r="A123" s="100">
        <v>3</v>
      </c>
      <c r="B123" s="146" t="s">
        <v>324</v>
      </c>
      <c r="C123" s="101" t="s">
        <v>19</v>
      </c>
      <c r="D123" s="146" t="s">
        <v>325</v>
      </c>
      <c r="E123" s="105" t="s">
        <v>15</v>
      </c>
      <c r="F123" s="105">
        <v>40</v>
      </c>
      <c r="G123" s="105">
        <v>30</v>
      </c>
      <c r="H123" s="146" t="s">
        <v>326</v>
      </c>
      <c r="I123" s="78" t="s">
        <v>75</v>
      </c>
      <c r="J123" s="105">
        <v>2</v>
      </c>
    </row>
    <row r="124" spans="1:10" s="102" customFormat="1" ht="30">
      <c r="A124" s="100">
        <v>4</v>
      </c>
      <c r="B124" s="146" t="s">
        <v>327</v>
      </c>
      <c r="C124" s="101" t="s">
        <v>19</v>
      </c>
      <c r="D124" s="146" t="s">
        <v>328</v>
      </c>
      <c r="E124" s="101" t="s">
        <v>312</v>
      </c>
      <c r="F124" s="104">
        <v>24.7</v>
      </c>
      <c r="G124" s="104">
        <v>13.9</v>
      </c>
      <c r="H124" s="146" t="s">
        <v>856</v>
      </c>
      <c r="I124" s="78" t="s">
        <v>75</v>
      </c>
      <c r="J124" s="101">
        <v>2</v>
      </c>
    </row>
    <row r="125" spans="1:10" s="102" customFormat="1" ht="30">
      <c r="A125" s="100">
        <v>5</v>
      </c>
      <c r="B125" s="146" t="s">
        <v>12</v>
      </c>
      <c r="C125" s="101" t="s">
        <v>19</v>
      </c>
      <c r="D125" s="146" t="s">
        <v>878</v>
      </c>
      <c r="E125" s="101" t="s">
        <v>53</v>
      </c>
      <c r="F125" s="104">
        <v>60</v>
      </c>
      <c r="G125" s="104">
        <v>50</v>
      </c>
      <c r="H125" s="146" t="s">
        <v>879</v>
      </c>
      <c r="I125" s="78" t="s">
        <v>75</v>
      </c>
      <c r="J125" s="101">
        <v>2</v>
      </c>
    </row>
    <row r="126" spans="1:10" s="83" customFormat="1" ht="28.5">
      <c r="A126" s="77"/>
      <c r="B126" s="154" t="s">
        <v>329</v>
      </c>
      <c r="C126" s="90"/>
      <c r="D126" s="136"/>
      <c r="E126" s="90"/>
      <c r="F126" s="90"/>
      <c r="G126" s="90"/>
      <c r="H126" s="136"/>
      <c r="I126" s="90"/>
      <c r="J126" s="99"/>
    </row>
    <row r="127" spans="1:10" s="83" customFormat="1" ht="30">
      <c r="A127" s="106">
        <v>1</v>
      </c>
      <c r="B127" s="147" t="s">
        <v>330</v>
      </c>
      <c r="C127" s="107" t="s">
        <v>36</v>
      </c>
      <c r="D127" s="147" t="s">
        <v>817</v>
      </c>
      <c r="E127" s="108" t="s">
        <v>331</v>
      </c>
      <c r="F127" s="109">
        <v>125.4</v>
      </c>
      <c r="G127" s="109">
        <v>26.6</v>
      </c>
      <c r="H127" s="147" t="s">
        <v>332</v>
      </c>
      <c r="I127" s="107" t="s">
        <v>75</v>
      </c>
      <c r="J127" s="110">
        <v>2</v>
      </c>
    </row>
    <row r="128" spans="1:10" s="83" customFormat="1" ht="30">
      <c r="A128" s="106">
        <v>2</v>
      </c>
      <c r="B128" s="147" t="s">
        <v>333</v>
      </c>
      <c r="C128" s="107" t="s">
        <v>19</v>
      </c>
      <c r="D128" s="161" t="s">
        <v>334</v>
      </c>
      <c r="E128" s="110" t="s">
        <v>331</v>
      </c>
      <c r="F128" s="111">
        <v>51.5</v>
      </c>
      <c r="G128" s="110">
        <v>35</v>
      </c>
      <c r="H128" s="147" t="s">
        <v>332</v>
      </c>
      <c r="I128" s="107" t="s">
        <v>23</v>
      </c>
      <c r="J128" s="110">
        <v>2</v>
      </c>
    </row>
    <row r="129" spans="1:10" s="83" customFormat="1" ht="30">
      <c r="A129" s="106">
        <v>3</v>
      </c>
      <c r="B129" s="147" t="s">
        <v>335</v>
      </c>
      <c r="C129" s="107" t="s">
        <v>19</v>
      </c>
      <c r="D129" s="147" t="s">
        <v>818</v>
      </c>
      <c r="E129" s="110" t="s">
        <v>331</v>
      </c>
      <c r="F129" s="110">
        <v>81.1</v>
      </c>
      <c r="G129" s="110">
        <v>50</v>
      </c>
      <c r="H129" s="147" t="s">
        <v>336</v>
      </c>
      <c r="I129" s="107" t="s">
        <v>34</v>
      </c>
      <c r="J129" s="110">
        <v>3</v>
      </c>
    </row>
    <row r="130" spans="1:10" s="83" customFormat="1" ht="30">
      <c r="A130" s="106">
        <v>4</v>
      </c>
      <c r="B130" s="147" t="s">
        <v>337</v>
      </c>
      <c r="C130" s="107" t="s">
        <v>36</v>
      </c>
      <c r="D130" s="147" t="s">
        <v>819</v>
      </c>
      <c r="E130" s="108" t="s">
        <v>331</v>
      </c>
      <c r="F130" s="109">
        <v>45</v>
      </c>
      <c r="G130" s="109">
        <v>22.5</v>
      </c>
      <c r="H130" s="147" t="s">
        <v>338</v>
      </c>
      <c r="I130" s="107" t="s">
        <v>75</v>
      </c>
      <c r="J130" s="110">
        <v>2</v>
      </c>
    </row>
    <row r="131" spans="1:10" s="83" customFormat="1" ht="30">
      <c r="A131" s="106">
        <v>5</v>
      </c>
      <c r="B131" s="147" t="s">
        <v>339</v>
      </c>
      <c r="C131" s="107" t="s">
        <v>19</v>
      </c>
      <c r="D131" s="147" t="s">
        <v>820</v>
      </c>
      <c r="E131" s="110" t="s">
        <v>139</v>
      </c>
      <c r="F131" s="110">
        <v>120</v>
      </c>
      <c r="G131" s="110">
        <v>20</v>
      </c>
      <c r="H131" s="147" t="s">
        <v>340</v>
      </c>
      <c r="I131" s="107" t="s">
        <v>75</v>
      </c>
      <c r="J131" s="110">
        <v>2</v>
      </c>
    </row>
    <row r="132" spans="1:10" s="83" customFormat="1" ht="30">
      <c r="A132" s="106">
        <v>6</v>
      </c>
      <c r="B132" s="147" t="s">
        <v>815</v>
      </c>
      <c r="C132" s="107" t="s">
        <v>19</v>
      </c>
      <c r="D132" s="147" t="s">
        <v>816</v>
      </c>
      <c r="E132" s="110" t="s">
        <v>139</v>
      </c>
      <c r="F132" s="110">
        <v>153</v>
      </c>
      <c r="G132" s="110">
        <v>130</v>
      </c>
      <c r="H132" s="147" t="s">
        <v>426</v>
      </c>
      <c r="I132" s="107" t="s">
        <v>166</v>
      </c>
      <c r="J132" s="110">
        <v>2</v>
      </c>
    </row>
    <row r="133" spans="1:10" s="83" customFormat="1" ht="44.25" customHeight="1">
      <c r="A133" s="77"/>
      <c r="B133" s="154" t="s">
        <v>341</v>
      </c>
      <c r="C133" s="85"/>
      <c r="D133" s="136"/>
      <c r="E133" s="85"/>
      <c r="F133" s="85"/>
      <c r="G133" s="85"/>
      <c r="H133" s="136"/>
      <c r="I133" s="85"/>
      <c r="J133" s="78"/>
    </row>
    <row r="134" spans="1:10" s="112" customFormat="1" ht="27.75" customHeight="1">
      <c r="A134" s="77">
        <v>1</v>
      </c>
      <c r="B134" s="113" t="s">
        <v>342</v>
      </c>
      <c r="C134" s="78" t="s">
        <v>36</v>
      </c>
      <c r="D134" s="113" t="s">
        <v>343</v>
      </c>
      <c r="E134" s="81" t="s">
        <v>99</v>
      </c>
      <c r="F134" s="79">
        <v>370</v>
      </c>
      <c r="G134" s="79">
        <v>42</v>
      </c>
      <c r="H134" s="113" t="s">
        <v>344</v>
      </c>
      <c r="I134" s="78" t="s">
        <v>75</v>
      </c>
      <c r="J134" s="78">
        <v>5</v>
      </c>
    </row>
    <row r="135" spans="1:10" s="112" customFormat="1" ht="27.75" customHeight="1">
      <c r="A135" s="77">
        <v>2</v>
      </c>
      <c r="B135" s="113" t="s">
        <v>345</v>
      </c>
      <c r="C135" s="78" t="s">
        <v>19</v>
      </c>
      <c r="D135" s="113" t="s">
        <v>346</v>
      </c>
      <c r="E135" s="81" t="s">
        <v>99</v>
      </c>
      <c r="F135" s="79">
        <v>87.32</v>
      </c>
      <c r="G135" s="79">
        <v>66.6</v>
      </c>
      <c r="H135" s="113" t="s">
        <v>347</v>
      </c>
      <c r="I135" s="78" t="s">
        <v>34</v>
      </c>
      <c r="J135" s="78">
        <v>4</v>
      </c>
    </row>
    <row r="136" spans="1:10" s="112" customFormat="1" ht="27.75" customHeight="1">
      <c r="A136" s="77">
        <v>3</v>
      </c>
      <c r="B136" s="113" t="s">
        <v>110</v>
      </c>
      <c r="C136" s="78" t="s">
        <v>19</v>
      </c>
      <c r="D136" s="113" t="s">
        <v>348</v>
      </c>
      <c r="E136" s="99" t="s">
        <v>349</v>
      </c>
      <c r="F136" s="99">
        <v>42.5</v>
      </c>
      <c r="G136" s="78">
        <v>26.8</v>
      </c>
      <c r="H136" s="113" t="s">
        <v>350</v>
      </c>
      <c r="I136" s="99" t="s">
        <v>351</v>
      </c>
      <c r="J136" s="78">
        <v>2</v>
      </c>
    </row>
    <row r="137" spans="1:10" s="112" customFormat="1" ht="27.75" customHeight="1">
      <c r="A137" s="77">
        <v>4</v>
      </c>
      <c r="B137" s="113" t="s">
        <v>345</v>
      </c>
      <c r="C137" s="78" t="s">
        <v>19</v>
      </c>
      <c r="D137" s="113" t="s">
        <v>352</v>
      </c>
      <c r="E137" s="81" t="s">
        <v>99</v>
      </c>
      <c r="F137" s="79">
        <v>87.32</v>
      </c>
      <c r="G137" s="79">
        <v>66.6</v>
      </c>
      <c r="H137" s="113" t="s">
        <v>347</v>
      </c>
      <c r="I137" s="78" t="s">
        <v>34</v>
      </c>
      <c r="J137" s="78">
        <v>2</v>
      </c>
    </row>
    <row r="138" spans="1:10" s="83" customFormat="1" ht="28.5">
      <c r="A138" s="99"/>
      <c r="B138" s="154" t="s">
        <v>353</v>
      </c>
      <c r="C138" s="90"/>
      <c r="D138" s="136"/>
      <c r="E138" s="90"/>
      <c r="F138" s="90"/>
      <c r="G138" s="90"/>
      <c r="H138" s="136"/>
      <c r="I138" s="90"/>
      <c r="J138" s="78"/>
    </row>
    <row r="139" spans="1:10" s="80" customFormat="1" ht="30">
      <c r="A139" s="77">
        <v>1</v>
      </c>
      <c r="B139" s="113" t="s">
        <v>12</v>
      </c>
      <c r="C139" s="78" t="s">
        <v>13</v>
      </c>
      <c r="D139" s="113" t="s">
        <v>354</v>
      </c>
      <c r="E139" s="78" t="s">
        <v>273</v>
      </c>
      <c r="F139" s="79">
        <v>549.4</v>
      </c>
      <c r="G139" s="79">
        <v>149</v>
      </c>
      <c r="H139" s="113" t="s">
        <v>355</v>
      </c>
      <c r="I139" s="78" t="s">
        <v>34</v>
      </c>
      <c r="J139" s="78">
        <v>3</v>
      </c>
    </row>
    <row r="140" spans="1:10" s="80" customFormat="1" ht="30">
      <c r="A140" s="100">
        <v>2</v>
      </c>
      <c r="B140" s="113" t="s">
        <v>12</v>
      </c>
      <c r="C140" s="78" t="s">
        <v>13</v>
      </c>
      <c r="D140" s="113" t="s">
        <v>356</v>
      </c>
      <c r="E140" s="78" t="s">
        <v>15</v>
      </c>
      <c r="F140" s="79">
        <v>207</v>
      </c>
      <c r="G140" s="79">
        <v>69.9</v>
      </c>
      <c r="H140" s="113" t="s">
        <v>357</v>
      </c>
      <c r="I140" s="101" t="s">
        <v>34</v>
      </c>
      <c r="J140" s="101">
        <v>2</v>
      </c>
    </row>
    <row r="141" spans="1:10" s="80" customFormat="1" ht="30">
      <c r="A141" s="100">
        <v>3</v>
      </c>
      <c r="B141" s="113" t="s">
        <v>12</v>
      </c>
      <c r="C141" s="78" t="s">
        <v>13</v>
      </c>
      <c r="D141" s="113" t="s">
        <v>358</v>
      </c>
      <c r="E141" s="78" t="s">
        <v>15</v>
      </c>
      <c r="F141" s="79">
        <v>298.7</v>
      </c>
      <c r="G141" s="79">
        <v>67.8</v>
      </c>
      <c r="H141" s="113" t="s">
        <v>359</v>
      </c>
      <c r="I141" s="101" t="s">
        <v>49</v>
      </c>
      <c r="J141" s="101">
        <v>1</v>
      </c>
    </row>
    <row r="142" spans="1:10" s="80" customFormat="1" ht="30">
      <c r="A142" s="100">
        <v>4</v>
      </c>
      <c r="B142" s="113" t="s">
        <v>339</v>
      </c>
      <c r="C142" s="78" t="s">
        <v>13</v>
      </c>
      <c r="D142" s="113" t="s">
        <v>360</v>
      </c>
      <c r="E142" s="78" t="s">
        <v>15</v>
      </c>
      <c r="F142" s="79">
        <v>125.2</v>
      </c>
      <c r="G142" s="79">
        <v>53.6</v>
      </c>
      <c r="H142" s="113" t="s">
        <v>361</v>
      </c>
      <c r="I142" s="101" t="s">
        <v>49</v>
      </c>
      <c r="J142" s="101">
        <v>1</v>
      </c>
    </row>
    <row r="143" spans="1:10" s="80" customFormat="1" ht="30">
      <c r="A143" s="100">
        <v>5</v>
      </c>
      <c r="B143" s="113" t="s">
        <v>362</v>
      </c>
      <c r="C143" s="78" t="s">
        <v>36</v>
      </c>
      <c r="D143" s="113" t="s">
        <v>824</v>
      </c>
      <c r="E143" s="81" t="s">
        <v>26</v>
      </c>
      <c r="F143" s="79">
        <v>56.8</v>
      </c>
      <c r="G143" s="79">
        <v>48</v>
      </c>
      <c r="H143" s="113" t="s">
        <v>363</v>
      </c>
      <c r="I143" s="101" t="s">
        <v>34</v>
      </c>
      <c r="J143" s="101">
        <v>1</v>
      </c>
    </row>
    <row r="144" spans="1:10" s="80" customFormat="1" ht="30">
      <c r="A144" s="100">
        <v>6</v>
      </c>
      <c r="B144" s="113" t="s">
        <v>362</v>
      </c>
      <c r="C144" s="78" t="s">
        <v>36</v>
      </c>
      <c r="D144" s="113" t="s">
        <v>783</v>
      </c>
      <c r="E144" s="81" t="s">
        <v>26</v>
      </c>
      <c r="F144" s="79">
        <v>49</v>
      </c>
      <c r="G144" s="79">
        <v>29</v>
      </c>
      <c r="H144" s="113" t="s">
        <v>364</v>
      </c>
      <c r="I144" s="101" t="s">
        <v>34</v>
      </c>
      <c r="J144" s="101">
        <v>1</v>
      </c>
    </row>
    <row r="145" spans="1:10" s="80" customFormat="1" ht="30">
      <c r="A145" s="77">
        <v>7</v>
      </c>
      <c r="B145" s="113" t="s">
        <v>365</v>
      </c>
      <c r="C145" s="78" t="s">
        <v>19</v>
      </c>
      <c r="D145" s="113" t="s">
        <v>366</v>
      </c>
      <c r="E145" s="81" t="s">
        <v>26</v>
      </c>
      <c r="F145" s="79">
        <v>35</v>
      </c>
      <c r="G145" s="79">
        <v>28</v>
      </c>
      <c r="H145" s="113" t="s">
        <v>361</v>
      </c>
      <c r="I145" s="78" t="s">
        <v>262</v>
      </c>
      <c r="J145" s="78">
        <v>3</v>
      </c>
    </row>
    <row r="146" spans="1:10" s="80" customFormat="1" ht="30">
      <c r="A146" s="77">
        <v>8</v>
      </c>
      <c r="B146" s="113" t="s">
        <v>367</v>
      </c>
      <c r="C146" s="78" t="s">
        <v>36</v>
      </c>
      <c r="D146" s="113" t="s">
        <v>368</v>
      </c>
      <c r="E146" s="81" t="s">
        <v>26</v>
      </c>
      <c r="F146" s="79">
        <v>84.8</v>
      </c>
      <c r="G146" s="79">
        <v>57.4</v>
      </c>
      <c r="H146" s="113" t="s">
        <v>369</v>
      </c>
      <c r="I146" s="78" t="s">
        <v>262</v>
      </c>
      <c r="J146" s="78">
        <v>1</v>
      </c>
    </row>
    <row r="147" spans="1:10" s="80" customFormat="1" ht="30">
      <c r="A147" s="77">
        <v>9</v>
      </c>
      <c r="B147" s="113" t="s">
        <v>370</v>
      </c>
      <c r="C147" s="78" t="s">
        <v>36</v>
      </c>
      <c r="D147" s="113" t="s">
        <v>371</v>
      </c>
      <c r="E147" s="81" t="s">
        <v>99</v>
      </c>
      <c r="F147" s="79">
        <v>42</v>
      </c>
      <c r="G147" s="79">
        <v>28</v>
      </c>
      <c r="H147" s="113" t="s">
        <v>372</v>
      </c>
      <c r="I147" s="78" t="s">
        <v>262</v>
      </c>
      <c r="J147" s="78">
        <v>3</v>
      </c>
    </row>
    <row r="148" spans="1:10" s="80" customFormat="1" ht="30">
      <c r="A148" s="77">
        <v>10</v>
      </c>
      <c r="B148" s="113" t="s">
        <v>373</v>
      </c>
      <c r="C148" s="78" t="s">
        <v>36</v>
      </c>
      <c r="D148" s="113" t="s">
        <v>374</v>
      </c>
      <c r="E148" s="81" t="s">
        <v>99</v>
      </c>
      <c r="F148" s="79">
        <v>33</v>
      </c>
      <c r="G148" s="79">
        <v>16.6</v>
      </c>
      <c r="H148" s="113" t="s">
        <v>823</v>
      </c>
      <c r="I148" s="78" t="s">
        <v>262</v>
      </c>
      <c r="J148" s="78">
        <v>2</v>
      </c>
    </row>
    <row r="149" spans="1:10" s="80" customFormat="1" ht="30">
      <c r="A149" s="77">
        <v>11</v>
      </c>
      <c r="B149" s="113" t="s">
        <v>375</v>
      </c>
      <c r="C149" s="78" t="s">
        <v>19</v>
      </c>
      <c r="D149" s="113" t="s">
        <v>376</v>
      </c>
      <c r="E149" s="81" t="s">
        <v>26</v>
      </c>
      <c r="F149" s="79">
        <v>41.2</v>
      </c>
      <c r="G149" s="79">
        <v>28.5</v>
      </c>
      <c r="H149" s="147" t="s">
        <v>251</v>
      </c>
      <c r="I149" s="78" t="s">
        <v>34</v>
      </c>
      <c r="J149" s="78">
        <v>1</v>
      </c>
    </row>
    <row r="150" spans="1:10" s="80" customFormat="1" ht="30">
      <c r="A150" s="99">
        <v>12</v>
      </c>
      <c r="B150" s="113" t="s">
        <v>152</v>
      </c>
      <c r="C150" s="78" t="s">
        <v>36</v>
      </c>
      <c r="D150" s="113" t="s">
        <v>377</v>
      </c>
      <c r="E150" s="81" t="s">
        <v>26</v>
      </c>
      <c r="F150" s="79">
        <v>84</v>
      </c>
      <c r="G150" s="79">
        <v>45</v>
      </c>
      <c r="H150" s="113" t="s">
        <v>378</v>
      </c>
      <c r="I150" s="78" t="s">
        <v>828</v>
      </c>
      <c r="J150" s="78">
        <v>1</v>
      </c>
    </row>
    <row r="151" spans="1:10" s="80" customFormat="1" ht="30">
      <c r="A151" s="99">
        <v>13</v>
      </c>
      <c r="B151" s="113" t="s">
        <v>821</v>
      </c>
      <c r="C151" s="78" t="s">
        <v>36</v>
      </c>
      <c r="D151" s="113" t="s">
        <v>822</v>
      </c>
      <c r="E151" s="81" t="s">
        <v>59</v>
      </c>
      <c r="F151" s="79">
        <v>30.3</v>
      </c>
      <c r="G151" s="79">
        <v>45</v>
      </c>
      <c r="H151" s="113" t="s">
        <v>829</v>
      </c>
      <c r="I151" s="78" t="s">
        <v>828</v>
      </c>
      <c r="J151" s="78">
        <v>2</v>
      </c>
    </row>
    <row r="152" spans="1:10" s="80" customFormat="1" ht="30">
      <c r="A152" s="99">
        <v>14</v>
      </c>
      <c r="B152" s="113" t="s">
        <v>825</v>
      </c>
      <c r="C152" s="78" t="s">
        <v>36</v>
      </c>
      <c r="D152" s="113" t="s">
        <v>826</v>
      </c>
      <c r="E152" s="81" t="s">
        <v>59</v>
      </c>
      <c r="F152" s="79">
        <v>16</v>
      </c>
      <c r="G152" s="79">
        <v>16</v>
      </c>
      <c r="H152" s="113" t="s">
        <v>827</v>
      </c>
      <c r="I152" s="78" t="s">
        <v>828</v>
      </c>
      <c r="J152" s="78">
        <v>1</v>
      </c>
    </row>
    <row r="153" spans="1:10" s="83" customFormat="1" ht="28.5">
      <c r="A153" s="77"/>
      <c r="B153" s="154" t="s">
        <v>379</v>
      </c>
      <c r="C153" s="90"/>
      <c r="D153" s="136"/>
      <c r="E153" s="90"/>
      <c r="F153" s="90"/>
      <c r="G153" s="90"/>
      <c r="H153" s="136"/>
      <c r="I153" s="90"/>
      <c r="J153" s="78"/>
    </row>
    <row r="154" spans="1:10" s="80" customFormat="1" ht="30">
      <c r="A154" s="77">
        <v>1</v>
      </c>
      <c r="B154" s="113" t="s">
        <v>380</v>
      </c>
      <c r="C154" s="82" t="s">
        <v>19</v>
      </c>
      <c r="D154" s="113" t="s">
        <v>381</v>
      </c>
      <c r="E154" s="81" t="s">
        <v>38</v>
      </c>
      <c r="F154" s="79">
        <v>128.1</v>
      </c>
      <c r="G154" s="79">
        <v>45</v>
      </c>
      <c r="H154" s="113" t="s">
        <v>382</v>
      </c>
      <c r="I154" s="82" t="s">
        <v>166</v>
      </c>
      <c r="J154" s="78">
        <v>2</v>
      </c>
    </row>
    <row r="155" spans="1:10" s="80" customFormat="1" ht="30">
      <c r="A155" s="77">
        <v>2</v>
      </c>
      <c r="B155" s="113" t="s">
        <v>383</v>
      </c>
      <c r="C155" s="82" t="s">
        <v>19</v>
      </c>
      <c r="D155" s="162" t="s">
        <v>384</v>
      </c>
      <c r="E155" s="78" t="s">
        <v>139</v>
      </c>
      <c r="F155" s="78">
        <v>40.2</v>
      </c>
      <c r="G155" s="99">
        <v>29</v>
      </c>
      <c r="H155" s="113" t="s">
        <v>385</v>
      </c>
      <c r="I155" s="82" t="s">
        <v>166</v>
      </c>
      <c r="J155" s="78">
        <v>2</v>
      </c>
    </row>
    <row r="156" spans="1:10" s="80" customFormat="1" ht="30">
      <c r="A156" s="77">
        <v>3</v>
      </c>
      <c r="B156" s="113" t="s">
        <v>386</v>
      </c>
      <c r="C156" s="82" t="s">
        <v>19</v>
      </c>
      <c r="D156" s="162" t="s">
        <v>387</v>
      </c>
      <c r="E156" s="81" t="s">
        <v>139</v>
      </c>
      <c r="F156" s="79">
        <v>24</v>
      </c>
      <c r="G156" s="79">
        <v>16</v>
      </c>
      <c r="H156" s="113" t="s">
        <v>388</v>
      </c>
      <c r="I156" s="82" t="s">
        <v>166</v>
      </c>
      <c r="J156" s="99">
        <v>2</v>
      </c>
    </row>
    <row r="157" spans="1:10" s="80" customFormat="1" ht="30">
      <c r="A157" s="77">
        <v>4</v>
      </c>
      <c r="B157" s="113" t="s">
        <v>389</v>
      </c>
      <c r="C157" s="82" t="s">
        <v>19</v>
      </c>
      <c r="D157" s="162" t="s">
        <v>390</v>
      </c>
      <c r="E157" s="81" t="s">
        <v>139</v>
      </c>
      <c r="F157" s="79">
        <v>177.04</v>
      </c>
      <c r="G157" s="79">
        <v>177.04</v>
      </c>
      <c r="H157" s="113" t="s">
        <v>391</v>
      </c>
      <c r="I157" s="82" t="s">
        <v>166</v>
      </c>
      <c r="J157" s="99">
        <v>3</v>
      </c>
    </row>
    <row r="158" spans="1:10" s="83" customFormat="1" ht="28.5">
      <c r="A158" s="99"/>
      <c r="B158" s="154" t="s">
        <v>392</v>
      </c>
      <c r="C158" s="90"/>
      <c r="D158" s="136"/>
      <c r="E158" s="90"/>
      <c r="F158" s="90"/>
      <c r="G158" s="90"/>
      <c r="H158" s="136"/>
      <c r="I158" s="90"/>
      <c r="J158" s="78"/>
    </row>
    <row r="159" spans="1:10" s="112" customFormat="1" ht="30">
      <c r="A159" s="77">
        <v>1</v>
      </c>
      <c r="B159" s="113" t="s">
        <v>345</v>
      </c>
      <c r="C159" s="78" t="s">
        <v>36</v>
      </c>
      <c r="D159" s="113" t="s">
        <v>393</v>
      </c>
      <c r="E159" s="78" t="s">
        <v>394</v>
      </c>
      <c r="F159" s="79">
        <v>140</v>
      </c>
      <c r="G159" s="79">
        <v>33.9</v>
      </c>
      <c r="H159" s="113" t="s">
        <v>347</v>
      </c>
      <c r="I159" s="78" t="s">
        <v>34</v>
      </c>
      <c r="J159" s="99">
        <v>2</v>
      </c>
    </row>
    <row r="160" spans="1:10" s="112" customFormat="1" ht="30">
      <c r="A160" s="77">
        <v>2</v>
      </c>
      <c r="B160" s="113" t="s">
        <v>278</v>
      </c>
      <c r="C160" s="78" t="s">
        <v>395</v>
      </c>
      <c r="D160" s="113" t="s">
        <v>830</v>
      </c>
      <c r="E160" s="81" t="s">
        <v>26</v>
      </c>
      <c r="F160" s="79">
        <v>80.64</v>
      </c>
      <c r="G160" s="79">
        <v>15.5</v>
      </c>
      <c r="H160" s="113" t="s">
        <v>280</v>
      </c>
      <c r="I160" s="78" t="s">
        <v>34</v>
      </c>
      <c r="J160" s="78">
        <v>2</v>
      </c>
    </row>
    <row r="161" spans="1:10" s="83" customFormat="1" ht="28.5">
      <c r="A161" s="77"/>
      <c r="B161" s="154" t="s">
        <v>396</v>
      </c>
      <c r="C161" s="90"/>
      <c r="D161" s="136"/>
      <c r="E161" s="90"/>
      <c r="F161" s="90"/>
      <c r="G161" s="90"/>
      <c r="H161" s="136"/>
      <c r="I161" s="90"/>
      <c r="J161" s="78"/>
    </row>
    <row r="162" spans="1:10" s="80" customFormat="1" ht="30">
      <c r="A162" s="77">
        <v>1</v>
      </c>
      <c r="B162" s="113" t="s">
        <v>397</v>
      </c>
      <c r="C162" s="78" t="s">
        <v>13</v>
      </c>
      <c r="D162" s="113" t="s">
        <v>398</v>
      </c>
      <c r="E162" s="78" t="s">
        <v>105</v>
      </c>
      <c r="F162" s="79">
        <v>184.7</v>
      </c>
      <c r="G162" s="79">
        <v>61.4</v>
      </c>
      <c r="H162" s="113" t="s">
        <v>399</v>
      </c>
      <c r="I162" s="78" t="s">
        <v>49</v>
      </c>
      <c r="J162" s="78">
        <v>2</v>
      </c>
    </row>
    <row r="163" spans="1:10" s="80" customFormat="1" ht="30">
      <c r="A163" s="77">
        <v>2</v>
      </c>
      <c r="B163" s="113" t="s">
        <v>12</v>
      </c>
      <c r="C163" s="78" t="s">
        <v>13</v>
      </c>
      <c r="D163" s="113" t="s">
        <v>400</v>
      </c>
      <c r="E163" s="78" t="s">
        <v>105</v>
      </c>
      <c r="F163" s="79">
        <v>50</v>
      </c>
      <c r="G163" s="79">
        <v>30</v>
      </c>
      <c r="H163" s="113" t="s">
        <v>838</v>
      </c>
      <c r="I163" s="78" t="s">
        <v>49</v>
      </c>
      <c r="J163" s="78">
        <v>2</v>
      </c>
    </row>
    <row r="164" spans="1:10" s="80" customFormat="1" ht="30">
      <c r="A164" s="77">
        <v>3</v>
      </c>
      <c r="B164" s="113" t="s">
        <v>12</v>
      </c>
      <c r="C164" s="78" t="s">
        <v>13</v>
      </c>
      <c r="D164" s="113" t="s">
        <v>401</v>
      </c>
      <c r="E164" s="81" t="s">
        <v>26</v>
      </c>
      <c r="F164" s="79">
        <v>40</v>
      </c>
      <c r="G164" s="79">
        <v>30</v>
      </c>
      <c r="H164" s="113" t="s">
        <v>402</v>
      </c>
      <c r="I164" s="78" t="s">
        <v>49</v>
      </c>
      <c r="J164" s="78">
        <v>2</v>
      </c>
    </row>
    <row r="165" spans="1:10" s="80" customFormat="1" ht="45">
      <c r="A165" s="77">
        <v>4</v>
      </c>
      <c r="B165" s="113" t="s">
        <v>403</v>
      </c>
      <c r="C165" s="78" t="s">
        <v>204</v>
      </c>
      <c r="D165" s="113" t="s">
        <v>840</v>
      </c>
      <c r="E165" s="78" t="s">
        <v>404</v>
      </c>
      <c r="F165" s="79">
        <v>50</v>
      </c>
      <c r="G165" s="79">
        <v>30</v>
      </c>
      <c r="H165" s="113" t="s">
        <v>405</v>
      </c>
      <c r="I165" s="78" t="s">
        <v>406</v>
      </c>
      <c r="J165" s="78">
        <v>2</v>
      </c>
    </row>
    <row r="166" spans="1:10" s="80" customFormat="1" ht="30">
      <c r="A166" s="77">
        <v>5</v>
      </c>
      <c r="B166" s="113" t="s">
        <v>278</v>
      </c>
      <c r="C166" s="78" t="s">
        <v>36</v>
      </c>
      <c r="D166" s="113" t="s">
        <v>407</v>
      </c>
      <c r="E166" s="81" t="s">
        <v>26</v>
      </c>
      <c r="F166" s="79">
        <v>38</v>
      </c>
      <c r="G166" s="79">
        <v>28</v>
      </c>
      <c r="H166" s="113" t="s">
        <v>280</v>
      </c>
      <c r="I166" s="78" t="s">
        <v>75</v>
      </c>
      <c r="J166" s="78">
        <v>2</v>
      </c>
    </row>
    <row r="167" spans="1:10" s="80" customFormat="1" ht="60">
      <c r="A167" s="77">
        <v>6</v>
      </c>
      <c r="B167" s="113" t="s">
        <v>408</v>
      </c>
      <c r="C167" s="78" t="s">
        <v>36</v>
      </c>
      <c r="D167" s="113" t="s">
        <v>839</v>
      </c>
      <c r="E167" s="81" t="s">
        <v>26</v>
      </c>
      <c r="F167" s="79">
        <v>63</v>
      </c>
      <c r="G167" s="79">
        <v>42.9</v>
      </c>
      <c r="H167" s="113" t="s">
        <v>409</v>
      </c>
      <c r="I167" s="78" t="s">
        <v>410</v>
      </c>
      <c r="J167" s="78">
        <v>4</v>
      </c>
    </row>
    <row r="168" spans="1:10" s="80" customFormat="1" ht="15">
      <c r="A168" s="77">
        <v>7</v>
      </c>
      <c r="B168" s="113" t="s">
        <v>411</v>
      </c>
      <c r="C168" s="78" t="s">
        <v>36</v>
      </c>
      <c r="D168" s="113" t="s">
        <v>412</v>
      </c>
      <c r="E168" s="81" t="s">
        <v>99</v>
      </c>
      <c r="F168" s="79">
        <v>16</v>
      </c>
      <c r="G168" s="79">
        <v>16</v>
      </c>
      <c r="H168" s="113" t="s">
        <v>413</v>
      </c>
      <c r="I168" s="78" t="s">
        <v>166</v>
      </c>
      <c r="J168" s="78">
        <v>1</v>
      </c>
    </row>
    <row r="169" spans="1:10" s="83" customFormat="1" ht="28.5">
      <c r="A169" s="77"/>
      <c r="B169" s="154" t="s">
        <v>415</v>
      </c>
      <c r="C169" s="90"/>
      <c r="D169" s="136"/>
      <c r="E169" s="90"/>
      <c r="F169" s="90"/>
      <c r="G169" s="90"/>
      <c r="H169" s="136"/>
      <c r="I169" s="90"/>
      <c r="J169" s="78"/>
    </row>
    <row r="170" spans="1:10" s="83" customFormat="1" ht="30">
      <c r="A170" s="77">
        <v>1</v>
      </c>
      <c r="B170" s="113" t="s">
        <v>12</v>
      </c>
      <c r="C170" s="78" t="s">
        <v>13</v>
      </c>
      <c r="D170" s="113" t="s">
        <v>416</v>
      </c>
      <c r="E170" s="78" t="s">
        <v>417</v>
      </c>
      <c r="F170" s="79">
        <v>85.2</v>
      </c>
      <c r="G170" s="79">
        <v>60.1</v>
      </c>
      <c r="H170" s="113" t="s">
        <v>418</v>
      </c>
      <c r="I170" s="78" t="s">
        <v>23</v>
      </c>
      <c r="J170" s="78">
        <v>2</v>
      </c>
    </row>
    <row r="171" spans="1:10" s="83" customFormat="1" ht="30">
      <c r="A171" s="77">
        <v>2</v>
      </c>
      <c r="B171" s="113" t="s">
        <v>419</v>
      </c>
      <c r="C171" s="78" t="s">
        <v>36</v>
      </c>
      <c r="D171" s="113" t="s">
        <v>420</v>
      </c>
      <c r="E171" s="78" t="s">
        <v>53</v>
      </c>
      <c r="F171" s="79">
        <v>49.7</v>
      </c>
      <c r="G171" s="79">
        <v>30</v>
      </c>
      <c r="H171" s="113" t="s">
        <v>421</v>
      </c>
      <c r="I171" s="78" t="s">
        <v>23</v>
      </c>
      <c r="J171" s="78">
        <v>3</v>
      </c>
    </row>
    <row r="172" spans="1:10" s="83" customFormat="1" ht="25.5" customHeight="1">
      <c r="A172" s="77"/>
      <c r="B172" s="154" t="s">
        <v>422</v>
      </c>
      <c r="C172" s="90"/>
      <c r="D172" s="136"/>
      <c r="E172" s="90"/>
      <c r="F172" s="90"/>
      <c r="G172" s="90"/>
      <c r="H172" s="136"/>
      <c r="I172" s="90"/>
      <c r="J172" s="78"/>
    </row>
    <row r="173" spans="1:10" s="112" customFormat="1" ht="30" customHeight="1">
      <c r="A173" s="77">
        <v>1</v>
      </c>
      <c r="B173" s="113" t="s">
        <v>423</v>
      </c>
      <c r="C173" s="78" t="s">
        <v>793</v>
      </c>
      <c r="D173" s="113" t="s">
        <v>424</v>
      </c>
      <c r="E173" s="78" t="s">
        <v>425</v>
      </c>
      <c r="F173" s="79">
        <v>202.8</v>
      </c>
      <c r="G173" s="79">
        <v>69.9</v>
      </c>
      <c r="H173" s="113" t="s">
        <v>426</v>
      </c>
      <c r="I173" s="78" t="s">
        <v>34</v>
      </c>
      <c r="J173" s="78">
        <v>2</v>
      </c>
    </row>
    <row r="174" spans="1:10" s="112" customFormat="1" ht="30" customHeight="1">
      <c r="A174" s="77">
        <v>2</v>
      </c>
      <c r="B174" s="113" t="s">
        <v>12</v>
      </c>
      <c r="C174" s="78" t="s">
        <v>13</v>
      </c>
      <c r="D174" s="113" t="s">
        <v>427</v>
      </c>
      <c r="E174" s="78" t="s">
        <v>246</v>
      </c>
      <c r="F174" s="79">
        <v>143.3</v>
      </c>
      <c r="G174" s="79">
        <v>67.8</v>
      </c>
      <c r="H174" s="113" t="s">
        <v>428</v>
      </c>
      <c r="I174" s="78" t="s">
        <v>34</v>
      </c>
      <c r="J174" s="78">
        <v>2</v>
      </c>
    </row>
    <row r="175" spans="1:10" s="112" customFormat="1" ht="30" customHeight="1">
      <c r="A175" s="77">
        <v>3</v>
      </c>
      <c r="B175" s="113" t="s">
        <v>12</v>
      </c>
      <c r="C175" s="78" t="s">
        <v>13</v>
      </c>
      <c r="D175" s="113" t="s">
        <v>429</v>
      </c>
      <c r="E175" s="78" t="s">
        <v>15</v>
      </c>
      <c r="F175" s="79">
        <v>292</v>
      </c>
      <c r="G175" s="79">
        <v>57.2</v>
      </c>
      <c r="H175" s="113" t="s">
        <v>430</v>
      </c>
      <c r="I175" s="78" t="s">
        <v>34</v>
      </c>
      <c r="J175" s="78">
        <v>2</v>
      </c>
    </row>
    <row r="176" spans="1:10" s="112" customFormat="1" ht="30" customHeight="1">
      <c r="A176" s="77">
        <v>4</v>
      </c>
      <c r="B176" s="113" t="s">
        <v>12</v>
      </c>
      <c r="C176" s="78" t="s">
        <v>13</v>
      </c>
      <c r="D176" s="113" t="s">
        <v>431</v>
      </c>
      <c r="E176" s="78" t="s">
        <v>432</v>
      </c>
      <c r="F176" s="79">
        <v>133.6</v>
      </c>
      <c r="G176" s="79">
        <v>40.1</v>
      </c>
      <c r="H176" s="113" t="s">
        <v>433</v>
      </c>
      <c r="I176" s="78" t="s">
        <v>34</v>
      </c>
      <c r="J176" s="78">
        <v>2</v>
      </c>
    </row>
    <row r="177" spans="1:10" s="112" customFormat="1" ht="30" customHeight="1">
      <c r="A177" s="77">
        <v>5</v>
      </c>
      <c r="B177" s="113" t="s">
        <v>12</v>
      </c>
      <c r="C177" s="78" t="s">
        <v>13</v>
      </c>
      <c r="D177" s="113" t="s">
        <v>434</v>
      </c>
      <c r="E177" s="78" t="s">
        <v>139</v>
      </c>
      <c r="F177" s="79">
        <v>197.9</v>
      </c>
      <c r="G177" s="79">
        <v>68.2</v>
      </c>
      <c r="H177" s="113" t="s">
        <v>435</v>
      </c>
      <c r="I177" s="78" t="s">
        <v>34</v>
      </c>
      <c r="J177" s="78">
        <v>3</v>
      </c>
    </row>
    <row r="178" spans="1:10" s="112" customFormat="1" ht="38.25" customHeight="1">
      <c r="A178" s="77">
        <v>6</v>
      </c>
      <c r="B178" s="113" t="s">
        <v>12</v>
      </c>
      <c r="C178" s="78" t="s">
        <v>13</v>
      </c>
      <c r="D178" s="113" t="s">
        <v>834</v>
      </c>
      <c r="E178" s="78" t="s">
        <v>432</v>
      </c>
      <c r="F178" s="79">
        <v>152.8</v>
      </c>
      <c r="G178" s="79">
        <v>60.2</v>
      </c>
      <c r="H178" s="113" t="s">
        <v>436</v>
      </c>
      <c r="I178" s="78" t="s">
        <v>34</v>
      </c>
      <c r="J178" s="78">
        <v>2</v>
      </c>
    </row>
    <row r="179" spans="1:10" s="112" customFormat="1" ht="30" customHeight="1">
      <c r="A179" s="77">
        <v>7</v>
      </c>
      <c r="B179" s="113" t="s">
        <v>437</v>
      </c>
      <c r="C179" s="78" t="s">
        <v>36</v>
      </c>
      <c r="D179" s="113" t="s">
        <v>833</v>
      </c>
      <c r="E179" s="93" t="s">
        <v>26</v>
      </c>
      <c r="F179" s="79">
        <v>29.1</v>
      </c>
      <c r="G179" s="79">
        <v>23.3</v>
      </c>
      <c r="H179" s="113" t="s">
        <v>438</v>
      </c>
      <c r="I179" s="78" t="s">
        <v>75</v>
      </c>
      <c r="J179" s="78">
        <v>2</v>
      </c>
    </row>
    <row r="180" spans="1:10" s="112" customFormat="1" ht="30" customHeight="1">
      <c r="A180" s="77">
        <v>8</v>
      </c>
      <c r="B180" s="113" t="s">
        <v>439</v>
      </c>
      <c r="C180" s="78" t="s">
        <v>19</v>
      </c>
      <c r="D180" s="163" t="s">
        <v>440</v>
      </c>
      <c r="E180" s="93" t="s">
        <v>21</v>
      </c>
      <c r="F180" s="78">
        <v>184</v>
      </c>
      <c r="G180" s="78">
        <v>59.7</v>
      </c>
      <c r="H180" s="113" t="s">
        <v>441</v>
      </c>
      <c r="I180" s="78" t="s">
        <v>34</v>
      </c>
      <c r="J180" s="78">
        <v>4</v>
      </c>
    </row>
    <row r="181" spans="1:10" s="112" customFormat="1" ht="30" customHeight="1">
      <c r="A181" s="77">
        <v>9</v>
      </c>
      <c r="B181" s="113" t="s">
        <v>442</v>
      </c>
      <c r="C181" s="78" t="s">
        <v>395</v>
      </c>
      <c r="D181" s="113" t="s">
        <v>443</v>
      </c>
      <c r="E181" s="93" t="s">
        <v>26</v>
      </c>
      <c r="F181" s="79">
        <v>35</v>
      </c>
      <c r="G181" s="79">
        <v>28</v>
      </c>
      <c r="H181" s="113" t="s">
        <v>444</v>
      </c>
      <c r="I181" s="78" t="s">
        <v>75</v>
      </c>
      <c r="J181" s="78">
        <v>2</v>
      </c>
    </row>
    <row r="182" spans="1:10" s="112" customFormat="1" ht="30" customHeight="1">
      <c r="A182" s="77">
        <v>10</v>
      </c>
      <c r="B182" s="113" t="s">
        <v>345</v>
      </c>
      <c r="C182" s="78" t="s">
        <v>19</v>
      </c>
      <c r="D182" s="113" t="s">
        <v>832</v>
      </c>
      <c r="E182" s="93" t="s">
        <v>26</v>
      </c>
      <c r="F182" s="79">
        <v>87.32</v>
      </c>
      <c r="G182" s="79">
        <v>66.6</v>
      </c>
      <c r="H182" s="113" t="s">
        <v>347</v>
      </c>
      <c r="I182" s="78" t="s">
        <v>34</v>
      </c>
      <c r="J182" s="78">
        <v>1</v>
      </c>
    </row>
    <row r="183" spans="1:10" s="83" customFormat="1" ht="27.75" customHeight="1">
      <c r="A183" s="77"/>
      <c r="B183" s="156" t="s">
        <v>445</v>
      </c>
      <c r="C183" s="77"/>
      <c r="D183" s="113"/>
      <c r="E183" s="77"/>
      <c r="F183" s="77"/>
      <c r="G183" s="77"/>
      <c r="H183" s="148"/>
      <c r="I183" s="98"/>
      <c r="J183" s="99"/>
    </row>
    <row r="184" spans="1:10" s="112" customFormat="1" ht="27.75" customHeight="1">
      <c r="A184" s="77">
        <v>1</v>
      </c>
      <c r="B184" s="113" t="s">
        <v>446</v>
      </c>
      <c r="C184" s="77" t="s">
        <v>13</v>
      </c>
      <c r="D184" s="113" t="s">
        <v>447</v>
      </c>
      <c r="E184" s="98" t="s">
        <v>448</v>
      </c>
      <c r="F184" s="77">
        <v>105</v>
      </c>
      <c r="G184" s="77">
        <v>100</v>
      </c>
      <c r="H184" s="113" t="s">
        <v>449</v>
      </c>
      <c r="I184" s="98" t="s">
        <v>34</v>
      </c>
      <c r="J184" s="77">
        <v>2</v>
      </c>
    </row>
    <row r="185" spans="1:10" s="112" customFormat="1" ht="27.75" customHeight="1">
      <c r="A185" s="77">
        <v>2</v>
      </c>
      <c r="B185" s="113" t="s">
        <v>450</v>
      </c>
      <c r="C185" s="77" t="s">
        <v>19</v>
      </c>
      <c r="D185" s="113" t="s">
        <v>835</v>
      </c>
      <c r="E185" s="98" t="s">
        <v>15</v>
      </c>
      <c r="F185" s="77">
        <v>52.5</v>
      </c>
      <c r="G185" s="77">
        <v>32</v>
      </c>
      <c r="H185" s="113" t="s">
        <v>451</v>
      </c>
      <c r="I185" s="99" t="s">
        <v>34</v>
      </c>
      <c r="J185" s="77">
        <v>2</v>
      </c>
    </row>
    <row r="186" spans="1:10" s="112" customFormat="1" ht="27.75" customHeight="1">
      <c r="A186" s="77">
        <v>3</v>
      </c>
      <c r="B186" s="113" t="s">
        <v>452</v>
      </c>
      <c r="C186" s="77" t="s">
        <v>36</v>
      </c>
      <c r="D186" s="113" t="s">
        <v>836</v>
      </c>
      <c r="E186" s="98" t="s">
        <v>246</v>
      </c>
      <c r="F186" s="77">
        <v>71.8</v>
      </c>
      <c r="G186" s="77">
        <v>62.4</v>
      </c>
      <c r="H186" s="113" t="s">
        <v>453</v>
      </c>
      <c r="I186" s="99" t="s">
        <v>34</v>
      </c>
      <c r="J186" s="77">
        <v>3</v>
      </c>
    </row>
    <row r="187" spans="1:10" s="112" customFormat="1" ht="27.75" customHeight="1">
      <c r="A187" s="77">
        <v>4</v>
      </c>
      <c r="B187" s="113" t="s">
        <v>454</v>
      </c>
      <c r="C187" s="77" t="s">
        <v>19</v>
      </c>
      <c r="D187" s="113" t="s">
        <v>455</v>
      </c>
      <c r="E187" s="98" t="s">
        <v>425</v>
      </c>
      <c r="F187" s="77">
        <v>38</v>
      </c>
      <c r="G187" s="77">
        <v>26.1</v>
      </c>
      <c r="H187" s="113" t="s">
        <v>837</v>
      </c>
      <c r="I187" s="99" t="s">
        <v>34</v>
      </c>
      <c r="J187" s="77">
        <v>2</v>
      </c>
    </row>
    <row r="188" spans="1:10" s="83" customFormat="1" ht="27.75" customHeight="1">
      <c r="A188" s="77"/>
      <c r="B188" s="154" t="s">
        <v>456</v>
      </c>
      <c r="C188" s="90"/>
      <c r="D188" s="136"/>
      <c r="E188" s="90"/>
      <c r="F188" s="90"/>
      <c r="G188" s="90"/>
      <c r="H188" s="136"/>
      <c r="I188" s="90"/>
      <c r="J188" s="78"/>
    </row>
    <row r="189" spans="1:10" s="112" customFormat="1" ht="30" customHeight="1">
      <c r="A189" s="77">
        <v>1</v>
      </c>
      <c r="B189" s="113" t="s">
        <v>842</v>
      </c>
      <c r="C189" s="78" t="s">
        <v>36</v>
      </c>
      <c r="D189" s="113" t="s">
        <v>457</v>
      </c>
      <c r="E189" s="81" t="s">
        <v>139</v>
      </c>
      <c r="F189" s="79">
        <v>40</v>
      </c>
      <c r="G189" s="79">
        <v>18</v>
      </c>
      <c r="H189" s="113" t="s">
        <v>458</v>
      </c>
      <c r="I189" s="78" t="s">
        <v>34</v>
      </c>
      <c r="J189" s="78">
        <v>2</v>
      </c>
    </row>
    <row r="190" spans="1:10" s="112" customFormat="1" ht="30" customHeight="1">
      <c r="A190" s="77">
        <v>2</v>
      </c>
      <c r="B190" s="113" t="s">
        <v>459</v>
      </c>
      <c r="C190" s="78" t="s">
        <v>36</v>
      </c>
      <c r="D190" s="113" t="s">
        <v>460</v>
      </c>
      <c r="E190" s="81" t="s">
        <v>461</v>
      </c>
      <c r="F190" s="79">
        <v>59.4</v>
      </c>
      <c r="G190" s="79">
        <v>44.2</v>
      </c>
      <c r="H190" s="113" t="s">
        <v>462</v>
      </c>
      <c r="I190" s="78" t="s">
        <v>23</v>
      </c>
      <c r="J190" s="78">
        <v>2</v>
      </c>
    </row>
    <row r="191" spans="1:10" s="112" customFormat="1" ht="30" customHeight="1">
      <c r="A191" s="77">
        <v>3</v>
      </c>
      <c r="B191" s="113" t="s">
        <v>463</v>
      </c>
      <c r="C191" s="78" t="s">
        <v>36</v>
      </c>
      <c r="D191" s="162" t="s">
        <v>843</v>
      </c>
      <c r="E191" s="78" t="s">
        <v>139</v>
      </c>
      <c r="F191" s="78">
        <v>30</v>
      </c>
      <c r="G191" s="99">
        <v>20</v>
      </c>
      <c r="H191" s="113" t="s">
        <v>823</v>
      </c>
      <c r="I191" s="78" t="s">
        <v>414</v>
      </c>
      <c r="J191" s="78">
        <v>2</v>
      </c>
    </row>
    <row r="192" spans="1:10" s="112" customFormat="1" ht="30" customHeight="1">
      <c r="A192" s="77">
        <v>4</v>
      </c>
      <c r="B192" s="113" t="s">
        <v>278</v>
      </c>
      <c r="C192" s="78" t="s">
        <v>19</v>
      </c>
      <c r="D192" s="162" t="s">
        <v>464</v>
      </c>
      <c r="E192" s="81" t="s">
        <v>139</v>
      </c>
      <c r="F192" s="79">
        <v>40</v>
      </c>
      <c r="G192" s="79">
        <v>30</v>
      </c>
      <c r="H192" s="113" t="s">
        <v>280</v>
      </c>
      <c r="I192" s="78" t="s">
        <v>34</v>
      </c>
      <c r="J192" s="99">
        <v>2</v>
      </c>
    </row>
    <row r="193" spans="1:10" s="112" customFormat="1" ht="30" customHeight="1">
      <c r="A193" s="77">
        <v>5</v>
      </c>
      <c r="B193" s="113" t="s">
        <v>844</v>
      </c>
      <c r="C193" s="78" t="s">
        <v>19</v>
      </c>
      <c r="D193" s="162" t="s">
        <v>846</v>
      </c>
      <c r="E193" s="81" t="s">
        <v>139</v>
      </c>
      <c r="F193" s="79">
        <v>40</v>
      </c>
      <c r="G193" s="79">
        <v>30</v>
      </c>
      <c r="H193" s="113" t="s">
        <v>845</v>
      </c>
      <c r="I193" s="78" t="s">
        <v>34</v>
      </c>
      <c r="J193" s="99">
        <v>1</v>
      </c>
    </row>
    <row r="194" spans="1:10" s="83" customFormat="1" ht="28.5">
      <c r="A194" s="77"/>
      <c r="B194" s="154" t="s">
        <v>465</v>
      </c>
      <c r="C194" s="90"/>
      <c r="D194" s="136"/>
      <c r="E194" s="90"/>
      <c r="F194" s="90"/>
      <c r="G194" s="90"/>
      <c r="H194" s="136"/>
      <c r="I194" s="90"/>
      <c r="J194" s="78"/>
    </row>
    <row r="195" spans="1:10" s="80" customFormat="1" ht="30">
      <c r="A195" s="98">
        <v>1</v>
      </c>
      <c r="B195" s="113" t="s">
        <v>466</v>
      </c>
      <c r="C195" s="78" t="s">
        <v>467</v>
      </c>
      <c r="D195" s="113" t="s">
        <v>468</v>
      </c>
      <c r="E195" s="78" t="s">
        <v>139</v>
      </c>
      <c r="F195" s="79">
        <v>650.2</v>
      </c>
      <c r="G195" s="79">
        <v>144</v>
      </c>
      <c r="H195" s="113" t="s">
        <v>469</v>
      </c>
      <c r="I195" s="78" t="s">
        <v>34</v>
      </c>
      <c r="J195" s="78">
        <v>10</v>
      </c>
    </row>
    <row r="196" spans="1:10" s="80" customFormat="1" ht="30">
      <c r="A196" s="77">
        <v>2</v>
      </c>
      <c r="B196" s="113" t="s">
        <v>470</v>
      </c>
      <c r="C196" s="78" t="s">
        <v>36</v>
      </c>
      <c r="D196" s="113" t="s">
        <v>848</v>
      </c>
      <c r="E196" s="89" t="s">
        <v>105</v>
      </c>
      <c r="F196" s="79">
        <v>259.4</v>
      </c>
      <c r="G196" s="79">
        <v>41</v>
      </c>
      <c r="H196" s="113" t="s">
        <v>847</v>
      </c>
      <c r="I196" s="78" t="s">
        <v>82</v>
      </c>
      <c r="J196" s="78">
        <v>1</v>
      </c>
    </row>
    <row r="197" spans="1:10" s="80" customFormat="1" ht="30">
      <c r="A197" s="77">
        <v>3</v>
      </c>
      <c r="B197" s="113" t="s">
        <v>471</v>
      </c>
      <c r="C197" s="78" t="s">
        <v>36</v>
      </c>
      <c r="D197" s="113" t="s">
        <v>849</v>
      </c>
      <c r="E197" s="78" t="s">
        <v>105</v>
      </c>
      <c r="F197" s="79">
        <v>58</v>
      </c>
      <c r="G197" s="79">
        <v>40</v>
      </c>
      <c r="H197" s="113" t="s">
        <v>472</v>
      </c>
      <c r="I197" s="78" t="s">
        <v>34</v>
      </c>
      <c r="J197" s="78">
        <v>1</v>
      </c>
    </row>
    <row r="198" spans="1:10" s="80" customFormat="1" ht="30">
      <c r="A198" s="77">
        <v>4</v>
      </c>
      <c r="B198" s="113" t="s">
        <v>473</v>
      </c>
      <c r="C198" s="78" t="s">
        <v>36</v>
      </c>
      <c r="D198" s="113" t="s">
        <v>474</v>
      </c>
      <c r="E198" s="89" t="s">
        <v>273</v>
      </c>
      <c r="F198" s="79">
        <v>40</v>
      </c>
      <c r="G198" s="79">
        <v>30</v>
      </c>
      <c r="H198" s="113" t="s">
        <v>475</v>
      </c>
      <c r="I198" s="78" t="s">
        <v>34</v>
      </c>
      <c r="J198" s="78">
        <v>1</v>
      </c>
    </row>
    <row r="199" spans="1:10" s="80" customFormat="1" ht="30">
      <c r="A199" s="77">
        <v>5</v>
      </c>
      <c r="B199" s="113" t="s">
        <v>476</v>
      </c>
      <c r="C199" s="78" t="s">
        <v>19</v>
      </c>
      <c r="D199" s="113" t="s">
        <v>477</v>
      </c>
      <c r="E199" s="78" t="s">
        <v>273</v>
      </c>
      <c r="F199" s="79">
        <v>32.6</v>
      </c>
      <c r="G199" s="79">
        <v>20</v>
      </c>
      <c r="H199" s="113" t="s">
        <v>478</v>
      </c>
      <c r="I199" s="78" t="s">
        <v>23</v>
      </c>
      <c r="J199" s="78">
        <v>2</v>
      </c>
    </row>
    <row r="200" spans="1:10" s="80" customFormat="1" ht="30">
      <c r="A200" s="233">
        <v>6</v>
      </c>
      <c r="B200" s="243" t="s">
        <v>479</v>
      </c>
      <c r="C200" s="239" t="s">
        <v>19</v>
      </c>
      <c r="D200" s="243" t="s">
        <v>480</v>
      </c>
      <c r="E200" s="240" t="s">
        <v>246</v>
      </c>
      <c r="F200" s="244">
        <v>765.7</v>
      </c>
      <c r="G200" s="244">
        <v>476.2</v>
      </c>
      <c r="H200" s="243" t="s">
        <v>481</v>
      </c>
      <c r="I200" s="239" t="s">
        <v>34</v>
      </c>
      <c r="J200" s="240">
        <v>8</v>
      </c>
    </row>
    <row r="201" spans="1:10" s="80" customFormat="1" ht="30">
      <c r="A201" s="77">
        <v>7</v>
      </c>
      <c r="B201" s="113" t="s">
        <v>482</v>
      </c>
      <c r="C201" s="78" t="s">
        <v>19</v>
      </c>
      <c r="D201" s="113" t="s">
        <v>850</v>
      </c>
      <c r="E201" s="99" t="s">
        <v>483</v>
      </c>
      <c r="F201" s="114">
        <v>50</v>
      </c>
      <c r="G201" s="114">
        <v>40</v>
      </c>
      <c r="H201" s="113" t="s">
        <v>484</v>
      </c>
      <c r="I201" s="78" t="s">
        <v>34</v>
      </c>
      <c r="J201" s="99">
        <v>2</v>
      </c>
    </row>
    <row r="202" spans="1:10" s="80" customFormat="1" ht="30">
      <c r="A202" s="77">
        <v>8</v>
      </c>
      <c r="B202" s="113" t="s">
        <v>12</v>
      </c>
      <c r="C202" s="78" t="s">
        <v>19</v>
      </c>
      <c r="D202" s="113" t="s">
        <v>485</v>
      </c>
      <c r="E202" s="99" t="s">
        <v>105</v>
      </c>
      <c r="F202" s="114">
        <v>40</v>
      </c>
      <c r="G202" s="114">
        <v>30</v>
      </c>
      <c r="H202" s="113" t="s">
        <v>851</v>
      </c>
      <c r="I202" s="78" t="s">
        <v>166</v>
      </c>
      <c r="J202" s="99">
        <v>1</v>
      </c>
    </row>
    <row r="203" spans="1:10" s="80" customFormat="1" ht="15">
      <c r="A203" s="77">
        <v>9</v>
      </c>
      <c r="B203" s="148" t="s">
        <v>486</v>
      </c>
      <c r="C203" s="78" t="s">
        <v>19</v>
      </c>
      <c r="D203" s="148" t="s">
        <v>488</v>
      </c>
      <c r="E203" s="99" t="s">
        <v>489</v>
      </c>
      <c r="F203" s="99">
        <v>50</v>
      </c>
      <c r="G203" s="99">
        <v>40</v>
      </c>
      <c r="H203" s="149" t="s">
        <v>490</v>
      </c>
      <c r="I203" s="98" t="s">
        <v>262</v>
      </c>
      <c r="J203" s="99">
        <v>1</v>
      </c>
    </row>
    <row r="204" spans="1:10" s="80" customFormat="1" ht="15">
      <c r="A204" s="233">
        <v>10</v>
      </c>
      <c r="B204" s="238" t="s">
        <v>491</v>
      </c>
      <c r="C204" s="239" t="s">
        <v>19</v>
      </c>
      <c r="D204" s="238" t="s">
        <v>492</v>
      </c>
      <c r="E204" s="240" t="s">
        <v>493</v>
      </c>
      <c r="F204" s="240">
        <v>465</v>
      </c>
      <c r="G204" s="240">
        <v>400</v>
      </c>
      <c r="H204" s="241" t="s">
        <v>494</v>
      </c>
      <c r="I204" s="242" t="s">
        <v>34</v>
      </c>
      <c r="J204" s="240">
        <v>8</v>
      </c>
    </row>
    <row r="205" spans="1:10" s="80" customFormat="1" ht="15">
      <c r="A205" s="77">
        <v>11</v>
      </c>
      <c r="B205" s="148" t="s">
        <v>495</v>
      </c>
      <c r="C205" s="78" t="s">
        <v>19</v>
      </c>
      <c r="D205" s="148" t="s">
        <v>496</v>
      </c>
      <c r="E205" s="99" t="s">
        <v>493</v>
      </c>
      <c r="F205" s="99">
        <v>90</v>
      </c>
      <c r="G205" s="99">
        <v>65</v>
      </c>
      <c r="H205" s="149" t="s">
        <v>497</v>
      </c>
      <c r="I205" s="98" t="s">
        <v>34</v>
      </c>
      <c r="J205" s="99">
        <v>1</v>
      </c>
    </row>
    <row r="206" spans="1:10" s="80" customFormat="1" ht="15">
      <c r="A206" s="77">
        <v>12</v>
      </c>
      <c r="B206" s="148" t="s">
        <v>498</v>
      </c>
      <c r="C206" s="78" t="s">
        <v>19</v>
      </c>
      <c r="D206" s="148" t="s">
        <v>499</v>
      </c>
      <c r="E206" s="99" t="s">
        <v>500</v>
      </c>
      <c r="F206" s="99">
        <v>148</v>
      </c>
      <c r="G206" s="99">
        <v>70</v>
      </c>
      <c r="H206" s="149" t="s">
        <v>501</v>
      </c>
      <c r="I206" s="115" t="s">
        <v>34</v>
      </c>
      <c r="J206" s="116"/>
    </row>
    <row r="207" spans="1:10" s="80" customFormat="1" ht="15">
      <c r="A207" s="77">
        <v>13</v>
      </c>
      <c r="B207" s="148" t="s">
        <v>502</v>
      </c>
      <c r="C207" s="78" t="s">
        <v>19</v>
      </c>
      <c r="D207" s="148" t="s">
        <v>504</v>
      </c>
      <c r="E207" s="99" t="s">
        <v>483</v>
      </c>
      <c r="F207" s="99">
        <v>40</v>
      </c>
      <c r="G207" s="99">
        <v>30</v>
      </c>
      <c r="H207" s="150" t="s">
        <v>505</v>
      </c>
      <c r="I207" s="98" t="s">
        <v>506</v>
      </c>
      <c r="J207" s="99"/>
    </row>
    <row r="208" spans="1:10" s="84" customFormat="1" ht="30">
      <c r="A208" s="117">
        <v>14</v>
      </c>
      <c r="B208" s="138" t="s">
        <v>507</v>
      </c>
      <c r="C208" s="78" t="s">
        <v>19</v>
      </c>
      <c r="D208" s="138" t="s">
        <v>508</v>
      </c>
      <c r="E208" s="118" t="s">
        <v>915</v>
      </c>
      <c r="F208" s="118">
        <v>250</v>
      </c>
      <c r="G208" s="118">
        <v>200</v>
      </c>
      <c r="H208" s="138" t="s">
        <v>509</v>
      </c>
      <c r="I208" s="119" t="s">
        <v>510</v>
      </c>
      <c r="J208" s="119">
        <v>2</v>
      </c>
    </row>
    <row r="209" spans="1:10" s="84" customFormat="1" ht="30">
      <c r="A209" s="117">
        <v>15</v>
      </c>
      <c r="B209" s="138" t="s">
        <v>507</v>
      </c>
      <c r="C209" s="78" t="s">
        <v>19</v>
      </c>
      <c r="D209" s="138" t="s">
        <v>852</v>
      </c>
      <c r="E209" s="118" t="s">
        <v>32</v>
      </c>
      <c r="F209" s="118">
        <v>200</v>
      </c>
      <c r="G209" s="118">
        <v>150</v>
      </c>
      <c r="H209" s="138" t="s">
        <v>511</v>
      </c>
      <c r="I209" s="118" t="s">
        <v>510</v>
      </c>
      <c r="J209" s="118">
        <v>2</v>
      </c>
    </row>
    <row r="210" spans="1:10" s="84" customFormat="1" ht="15">
      <c r="A210" s="77">
        <v>16</v>
      </c>
      <c r="B210" s="140" t="s">
        <v>910</v>
      </c>
      <c r="C210" s="78" t="s">
        <v>19</v>
      </c>
      <c r="D210" s="148" t="s">
        <v>911</v>
      </c>
      <c r="E210" s="166" t="s">
        <v>15</v>
      </c>
      <c r="F210" s="167">
        <v>650</v>
      </c>
      <c r="G210" s="167">
        <v>600</v>
      </c>
      <c r="H210" s="140" t="s">
        <v>913</v>
      </c>
      <c r="I210" s="20" t="s">
        <v>23</v>
      </c>
      <c r="J210" s="20">
        <v>5</v>
      </c>
    </row>
    <row r="211" spans="1:10" s="84" customFormat="1" ht="30">
      <c r="A211" s="197">
        <v>17</v>
      </c>
      <c r="B211" s="198" t="s">
        <v>912</v>
      </c>
      <c r="C211" s="199" t="s">
        <v>19</v>
      </c>
      <c r="D211" s="200" t="s">
        <v>926</v>
      </c>
      <c r="E211" s="201" t="s">
        <v>914</v>
      </c>
      <c r="F211" s="202">
        <v>829</v>
      </c>
      <c r="G211" s="202">
        <v>700</v>
      </c>
      <c r="H211" s="198" t="s">
        <v>923</v>
      </c>
      <c r="I211" s="203" t="s">
        <v>23</v>
      </c>
      <c r="J211" s="203">
        <v>20</v>
      </c>
    </row>
    <row r="212" spans="1:10" s="84" customFormat="1" ht="15">
      <c r="A212" s="204"/>
      <c r="B212" s="204" t="s">
        <v>924</v>
      </c>
      <c r="C212" s="204"/>
      <c r="D212" s="204"/>
      <c r="E212" s="204"/>
      <c r="F212" s="205">
        <f>SUM(F7:F211)</f>
        <v>33806.600000000006</v>
      </c>
      <c r="G212" s="205">
        <f>SUM(G7:G211)</f>
        <v>21611.420000000002</v>
      </c>
      <c r="H212" s="206"/>
      <c r="I212" s="204"/>
      <c r="J212" s="207"/>
    </row>
    <row r="213" spans="8:10" s="84" customFormat="1" ht="14.25">
      <c r="H213" s="151"/>
      <c r="J213" s="120"/>
    </row>
    <row r="214" spans="8:10" s="84" customFormat="1" ht="14.25">
      <c r="H214" s="151"/>
      <c r="J214" s="120"/>
    </row>
    <row r="215" spans="8:10" ht="14.25">
      <c r="H215" s="152"/>
      <c r="J215" s="45"/>
    </row>
    <row r="216" spans="8:10" ht="14.25">
      <c r="H216" s="152"/>
      <c r="J216" s="45"/>
    </row>
  </sheetData>
  <sheetProtection/>
  <mergeCells count="2">
    <mergeCell ref="A1:J1"/>
    <mergeCell ref="A2:J2"/>
  </mergeCells>
  <printOptions/>
  <pageMargins left="0.640157480314961" right="0.4901574803149611" top="0.6137795275590551" bottom="0.553543307086614" header="0.22007874015748005" footer="0.15984251968503901"/>
  <pageSetup fitToHeight="0" fitToWidth="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E22" sqref="E22"/>
    </sheetView>
  </sheetViews>
  <sheetFormatPr defaultColWidth="8" defaultRowHeight="14.25"/>
  <cols>
    <col min="1" max="1" width="6" style="46" customWidth="1"/>
    <col min="2" max="2" width="19.8984375" style="2" customWidth="1"/>
    <col min="3" max="3" width="20.5" style="2" customWidth="1"/>
    <col min="4" max="4" width="22.5" style="2" customWidth="1"/>
    <col min="5" max="5" width="11" style="2" customWidth="1"/>
    <col min="6" max="6" width="10.8984375" style="2" customWidth="1"/>
    <col min="7" max="7" width="22.3984375" style="2" customWidth="1"/>
    <col min="8" max="8" width="14" style="2" customWidth="1"/>
    <col min="9" max="16384" width="8" style="2" customWidth="1"/>
  </cols>
  <sheetData>
    <row r="1" ht="12.75">
      <c r="H1" s="1" t="s">
        <v>512</v>
      </c>
    </row>
    <row r="2" spans="1:8" ht="12.75">
      <c r="A2" s="247" t="s">
        <v>893</v>
      </c>
      <c r="B2" s="247"/>
      <c r="C2" s="247"/>
      <c r="D2" s="247"/>
      <c r="E2" s="247"/>
      <c r="F2" s="247"/>
      <c r="G2" s="247"/>
      <c r="H2" s="247"/>
    </row>
    <row r="4" spans="1:8" ht="48" customHeight="1">
      <c r="A4" s="48" t="s">
        <v>1</v>
      </c>
      <c r="B4" s="49" t="s">
        <v>513</v>
      </c>
      <c r="C4" s="49" t="s">
        <v>3</v>
      </c>
      <c r="D4" s="49" t="s">
        <v>4</v>
      </c>
      <c r="E4" s="49" t="s">
        <v>5</v>
      </c>
      <c r="F4" s="49" t="s">
        <v>514</v>
      </c>
      <c r="G4" s="49" t="s">
        <v>8</v>
      </c>
      <c r="H4" s="5" t="s">
        <v>10</v>
      </c>
    </row>
    <row r="5" spans="1:8" s="24" customFormat="1" ht="39" customHeight="1">
      <c r="A5" s="230">
        <v>1</v>
      </c>
      <c r="B5" s="231" t="s">
        <v>515</v>
      </c>
      <c r="C5" s="231" t="s">
        <v>487</v>
      </c>
      <c r="D5" s="231" t="s">
        <v>516</v>
      </c>
      <c r="E5" s="230" t="s">
        <v>927</v>
      </c>
      <c r="F5" s="230">
        <v>100</v>
      </c>
      <c r="G5" s="232" t="s">
        <v>919</v>
      </c>
      <c r="H5" s="230">
        <v>6</v>
      </c>
    </row>
    <row r="6" spans="1:8" ht="39" customHeight="1">
      <c r="A6" s="208">
        <f>A5+1</f>
        <v>2</v>
      </c>
      <c r="B6" s="231" t="s">
        <v>518</v>
      </c>
      <c r="C6" s="210" t="s">
        <v>519</v>
      </c>
      <c r="D6" s="210" t="s">
        <v>520</v>
      </c>
      <c r="E6" s="231" t="s">
        <v>928</v>
      </c>
      <c r="F6" s="230">
        <v>16</v>
      </c>
      <c r="G6" s="231" t="s">
        <v>521</v>
      </c>
      <c r="H6" s="230">
        <v>4</v>
      </c>
    </row>
    <row r="7" spans="1:8" s="7" customFormat="1" ht="46.5" customHeight="1">
      <c r="A7" s="49">
        <f aca="true" t="shared" si="0" ref="A7:A47">A6+1</f>
        <v>3</v>
      </c>
      <c r="B7" s="168" t="s">
        <v>523</v>
      </c>
      <c r="C7" s="42" t="s">
        <v>522</v>
      </c>
      <c r="D7" s="168" t="s">
        <v>524</v>
      </c>
      <c r="E7" s="168" t="s">
        <v>425</v>
      </c>
      <c r="F7" s="35">
        <v>72</v>
      </c>
      <c r="G7" s="168" t="s">
        <v>854</v>
      </c>
      <c r="H7" s="35">
        <v>9</v>
      </c>
    </row>
    <row r="8" spans="1:8" s="24" customFormat="1" ht="30.75" customHeight="1">
      <c r="A8" s="49">
        <f t="shared" si="0"/>
        <v>4</v>
      </c>
      <c r="B8" s="168" t="s">
        <v>525</v>
      </c>
      <c r="C8" s="168" t="s">
        <v>13</v>
      </c>
      <c r="D8" s="168" t="s">
        <v>526</v>
      </c>
      <c r="E8" s="168" t="s">
        <v>527</v>
      </c>
      <c r="F8" s="35">
        <v>8</v>
      </c>
      <c r="G8" s="168" t="s">
        <v>528</v>
      </c>
      <c r="H8" s="35">
        <v>2</v>
      </c>
    </row>
    <row r="9" spans="1:8" s="24" customFormat="1" ht="32.25" customHeight="1">
      <c r="A9" s="212">
        <f t="shared" si="0"/>
        <v>5</v>
      </c>
      <c r="B9" s="228" t="s">
        <v>529</v>
      </c>
      <c r="C9" s="214" t="s">
        <v>13</v>
      </c>
      <c r="D9" s="214" t="s">
        <v>530</v>
      </c>
      <c r="E9" s="228" t="s">
        <v>105</v>
      </c>
      <c r="F9" s="229">
        <v>140</v>
      </c>
      <c r="G9" s="214" t="s">
        <v>841</v>
      </c>
      <c r="H9" s="229">
        <v>2</v>
      </c>
    </row>
    <row r="10" spans="1:8" s="24" customFormat="1" ht="30">
      <c r="A10" s="208">
        <f t="shared" si="0"/>
        <v>6</v>
      </c>
      <c r="B10" s="221" t="s">
        <v>531</v>
      </c>
      <c r="C10" s="210" t="s">
        <v>132</v>
      </c>
      <c r="D10" s="210" t="s">
        <v>532</v>
      </c>
      <c r="E10" s="211" t="s">
        <v>105</v>
      </c>
      <c r="F10" s="211">
        <v>120</v>
      </c>
      <c r="G10" s="221" t="s">
        <v>855</v>
      </c>
      <c r="H10" s="211">
        <v>2</v>
      </c>
    </row>
    <row r="11" spans="1:8" s="24" customFormat="1" ht="31.5" customHeight="1">
      <c r="A11" s="212">
        <f t="shared" si="0"/>
        <v>7</v>
      </c>
      <c r="B11" s="228" t="s">
        <v>533</v>
      </c>
      <c r="C11" s="214" t="s">
        <v>13</v>
      </c>
      <c r="D11" s="214" t="s">
        <v>534</v>
      </c>
      <c r="E11" s="228" t="s">
        <v>105</v>
      </c>
      <c r="F11" s="229">
        <v>170</v>
      </c>
      <c r="G11" s="214" t="s">
        <v>535</v>
      </c>
      <c r="H11" s="229">
        <v>2</v>
      </c>
    </row>
    <row r="12" spans="1:8" s="24" customFormat="1" ht="54.75" customHeight="1">
      <c r="A12" s="208">
        <f t="shared" si="0"/>
        <v>8</v>
      </c>
      <c r="B12" s="209" t="s">
        <v>536</v>
      </c>
      <c r="C12" s="209" t="s">
        <v>537</v>
      </c>
      <c r="D12" s="210" t="s">
        <v>538</v>
      </c>
      <c r="E12" s="210" t="s">
        <v>273</v>
      </c>
      <c r="F12" s="211">
        <v>120</v>
      </c>
      <c r="G12" s="210" t="s">
        <v>539</v>
      </c>
      <c r="H12" s="211">
        <v>16</v>
      </c>
    </row>
    <row r="13" spans="1:8" s="80" customFormat="1" ht="54.75" customHeight="1">
      <c r="A13" s="208">
        <f t="shared" si="0"/>
        <v>9</v>
      </c>
      <c r="B13" s="209" t="s">
        <v>540</v>
      </c>
      <c r="C13" s="209" t="s">
        <v>793</v>
      </c>
      <c r="D13" s="210" t="s">
        <v>541</v>
      </c>
      <c r="E13" s="210" t="s">
        <v>32</v>
      </c>
      <c r="F13" s="211">
        <v>20</v>
      </c>
      <c r="G13" s="210" t="s">
        <v>542</v>
      </c>
      <c r="H13" s="211">
        <v>2</v>
      </c>
    </row>
    <row r="14" spans="1:8" s="24" customFormat="1" ht="54.75" customHeight="1">
      <c r="A14" s="212">
        <f t="shared" si="0"/>
        <v>10</v>
      </c>
      <c r="B14" s="213" t="s">
        <v>831</v>
      </c>
      <c r="C14" s="213" t="s">
        <v>13</v>
      </c>
      <c r="D14" s="214" t="s">
        <v>543</v>
      </c>
      <c r="E14" s="214" t="s">
        <v>544</v>
      </c>
      <c r="F14" s="215">
        <v>20</v>
      </c>
      <c r="G14" s="214" t="s">
        <v>545</v>
      </c>
      <c r="H14" s="215">
        <v>2</v>
      </c>
    </row>
    <row r="15" spans="1:8" s="24" customFormat="1" ht="42" customHeight="1">
      <c r="A15" s="208">
        <f t="shared" si="0"/>
        <v>11</v>
      </c>
      <c r="B15" s="222" t="s">
        <v>546</v>
      </c>
      <c r="C15" s="210" t="s">
        <v>36</v>
      </c>
      <c r="D15" s="210" t="s">
        <v>547</v>
      </c>
      <c r="E15" s="216" t="s">
        <v>544</v>
      </c>
      <c r="F15" s="223">
        <v>48</v>
      </c>
      <c r="G15" s="222" t="s">
        <v>548</v>
      </c>
      <c r="H15" s="223">
        <v>5</v>
      </c>
    </row>
    <row r="16" spans="1:8" s="24" customFormat="1" ht="48" customHeight="1">
      <c r="A16" s="208">
        <f t="shared" si="0"/>
        <v>12</v>
      </c>
      <c r="B16" s="222" t="s">
        <v>549</v>
      </c>
      <c r="C16" s="210" t="s">
        <v>36</v>
      </c>
      <c r="D16" s="210" t="s">
        <v>550</v>
      </c>
      <c r="E16" s="216" t="s">
        <v>544</v>
      </c>
      <c r="F16" s="218">
        <v>60</v>
      </c>
      <c r="G16" s="222" t="s">
        <v>551</v>
      </c>
      <c r="H16" s="223">
        <v>3</v>
      </c>
    </row>
    <row r="17" spans="1:8" s="24" customFormat="1" ht="48" customHeight="1">
      <c r="A17" s="208">
        <f t="shared" si="0"/>
        <v>13</v>
      </c>
      <c r="B17" s="222" t="s">
        <v>552</v>
      </c>
      <c r="C17" s="210" t="s">
        <v>487</v>
      </c>
      <c r="D17" s="210" t="s">
        <v>553</v>
      </c>
      <c r="E17" s="216" t="s">
        <v>517</v>
      </c>
      <c r="F17" s="218">
        <v>40</v>
      </c>
      <c r="G17" s="216" t="s">
        <v>554</v>
      </c>
      <c r="H17" s="223">
        <v>6</v>
      </c>
    </row>
    <row r="18" spans="1:8" s="24" customFormat="1" ht="32.25" customHeight="1">
      <c r="A18" s="212">
        <f t="shared" si="0"/>
        <v>14</v>
      </c>
      <c r="B18" s="224" t="s">
        <v>555</v>
      </c>
      <c r="C18" s="214" t="s">
        <v>36</v>
      </c>
      <c r="D18" s="214" t="s">
        <v>556</v>
      </c>
      <c r="E18" s="225" t="s">
        <v>544</v>
      </c>
      <c r="F18" s="226">
        <v>35</v>
      </c>
      <c r="G18" s="225" t="s">
        <v>853</v>
      </c>
      <c r="H18" s="227">
        <v>3</v>
      </c>
    </row>
    <row r="19" spans="1:8" s="24" customFormat="1" ht="31.5" customHeight="1">
      <c r="A19" s="208">
        <f t="shared" si="0"/>
        <v>15</v>
      </c>
      <c r="B19" s="222" t="s">
        <v>557</v>
      </c>
      <c r="C19" s="210" t="s">
        <v>19</v>
      </c>
      <c r="D19" s="210" t="s">
        <v>558</v>
      </c>
      <c r="E19" s="216" t="s">
        <v>417</v>
      </c>
      <c r="F19" s="218">
        <v>240</v>
      </c>
      <c r="G19" s="216" t="s">
        <v>559</v>
      </c>
      <c r="H19" s="223">
        <v>10</v>
      </c>
    </row>
    <row r="20" spans="1:8" s="24" customFormat="1" ht="31.5" customHeight="1">
      <c r="A20" s="208">
        <f t="shared" si="0"/>
        <v>16</v>
      </c>
      <c r="B20" s="216" t="s">
        <v>560</v>
      </c>
      <c r="C20" s="210" t="s">
        <v>19</v>
      </c>
      <c r="D20" s="217" t="s">
        <v>561</v>
      </c>
      <c r="E20" s="216" t="s">
        <v>32</v>
      </c>
      <c r="F20" s="218">
        <v>146</v>
      </c>
      <c r="G20" s="216" t="s">
        <v>562</v>
      </c>
      <c r="H20" s="218">
        <v>2</v>
      </c>
    </row>
    <row r="21" spans="1:8" s="24" customFormat="1" ht="29.25" customHeight="1">
      <c r="A21" s="208">
        <f t="shared" si="0"/>
        <v>17</v>
      </c>
      <c r="B21" s="219" t="s">
        <v>563</v>
      </c>
      <c r="C21" s="210" t="s">
        <v>36</v>
      </c>
      <c r="D21" s="210" t="s">
        <v>564</v>
      </c>
      <c r="E21" s="220" t="s">
        <v>139</v>
      </c>
      <c r="F21" s="220">
        <v>24</v>
      </c>
      <c r="G21" s="221" t="s">
        <v>565</v>
      </c>
      <c r="H21" s="220">
        <v>2</v>
      </c>
    </row>
    <row r="22" spans="1:8" s="24" customFormat="1" ht="33.75" customHeight="1">
      <c r="A22" s="208">
        <f t="shared" si="0"/>
        <v>18</v>
      </c>
      <c r="B22" s="219" t="s">
        <v>566</v>
      </c>
      <c r="C22" s="210" t="s">
        <v>132</v>
      </c>
      <c r="D22" s="210" t="s">
        <v>567</v>
      </c>
      <c r="E22" s="220" t="s">
        <v>568</v>
      </c>
      <c r="F22" s="220">
        <v>60</v>
      </c>
      <c r="G22" s="219" t="s">
        <v>569</v>
      </c>
      <c r="H22" s="220">
        <v>4</v>
      </c>
    </row>
    <row r="23" spans="1:8" s="125" customFormat="1" ht="30">
      <c r="A23" s="49">
        <f t="shared" si="0"/>
        <v>19</v>
      </c>
      <c r="B23" s="50" t="s">
        <v>814</v>
      </c>
      <c r="C23" s="168" t="s">
        <v>503</v>
      </c>
      <c r="D23" s="168" t="s">
        <v>596</v>
      </c>
      <c r="E23" s="37" t="s">
        <v>597</v>
      </c>
      <c r="F23" s="37">
        <v>80</v>
      </c>
      <c r="G23" s="50" t="s">
        <v>813</v>
      </c>
      <c r="H23" s="37">
        <v>3</v>
      </c>
    </row>
    <row r="24" spans="1:8" ht="30">
      <c r="A24" s="49">
        <f t="shared" si="0"/>
        <v>20</v>
      </c>
      <c r="B24" s="50" t="s">
        <v>570</v>
      </c>
      <c r="C24" s="168" t="s">
        <v>571</v>
      </c>
      <c r="D24" s="168" t="s">
        <v>572</v>
      </c>
      <c r="E24" s="37" t="s">
        <v>573</v>
      </c>
      <c r="F24" s="37">
        <v>150</v>
      </c>
      <c r="G24" s="50" t="s">
        <v>574</v>
      </c>
      <c r="H24" s="37">
        <v>6</v>
      </c>
    </row>
    <row r="25" spans="1:8" ht="30">
      <c r="A25" s="49">
        <f t="shared" si="0"/>
        <v>21</v>
      </c>
      <c r="B25" s="50" t="s">
        <v>575</v>
      </c>
      <c r="C25" s="168" t="s">
        <v>576</v>
      </c>
      <c r="D25" s="168" t="s">
        <v>572</v>
      </c>
      <c r="E25" s="37" t="s">
        <v>577</v>
      </c>
      <c r="F25" s="37">
        <v>250</v>
      </c>
      <c r="G25" s="50" t="s">
        <v>578</v>
      </c>
      <c r="H25" s="37">
        <v>6</v>
      </c>
    </row>
    <row r="26" spans="1:8" ht="30">
      <c r="A26" s="49">
        <f t="shared" si="0"/>
        <v>22</v>
      </c>
      <c r="B26" s="50" t="s">
        <v>579</v>
      </c>
      <c r="C26" s="168" t="s">
        <v>576</v>
      </c>
      <c r="D26" s="168" t="s">
        <v>572</v>
      </c>
      <c r="E26" s="37" t="s">
        <v>580</v>
      </c>
      <c r="F26" s="37">
        <v>60</v>
      </c>
      <c r="G26" s="50" t="s">
        <v>581</v>
      </c>
      <c r="H26" s="37">
        <v>3</v>
      </c>
    </row>
    <row r="27" spans="1:8" ht="30">
      <c r="A27" s="49">
        <f t="shared" si="0"/>
        <v>23</v>
      </c>
      <c r="B27" s="50" t="s">
        <v>582</v>
      </c>
      <c r="C27" s="168" t="s">
        <v>576</v>
      </c>
      <c r="D27" s="168" t="s">
        <v>583</v>
      </c>
      <c r="E27" s="37" t="s">
        <v>580</v>
      </c>
      <c r="F27" s="37">
        <v>40</v>
      </c>
      <c r="G27" s="50" t="s">
        <v>584</v>
      </c>
      <c r="H27" s="37">
        <v>2</v>
      </c>
    </row>
    <row r="28" spans="1:8" ht="30">
      <c r="A28" s="49">
        <f t="shared" si="0"/>
        <v>24</v>
      </c>
      <c r="B28" s="50" t="s">
        <v>582</v>
      </c>
      <c r="C28" s="168" t="s">
        <v>576</v>
      </c>
      <c r="D28" s="168" t="s">
        <v>585</v>
      </c>
      <c r="E28" s="37" t="s">
        <v>580</v>
      </c>
      <c r="F28" s="126">
        <v>66</v>
      </c>
      <c r="G28" s="50" t="s">
        <v>586</v>
      </c>
      <c r="H28" s="37">
        <v>2</v>
      </c>
    </row>
    <row r="29" spans="1:8" ht="30">
      <c r="A29" s="49">
        <f t="shared" si="0"/>
        <v>25</v>
      </c>
      <c r="B29" s="50" t="s">
        <v>582</v>
      </c>
      <c r="C29" s="168" t="s">
        <v>576</v>
      </c>
      <c r="D29" s="168" t="s">
        <v>587</v>
      </c>
      <c r="E29" s="37" t="s">
        <v>588</v>
      </c>
      <c r="F29" s="37">
        <v>44</v>
      </c>
      <c r="G29" s="50" t="s">
        <v>589</v>
      </c>
      <c r="H29" s="37">
        <v>2</v>
      </c>
    </row>
    <row r="30" spans="1:8" s="127" customFormat="1" ht="29.25" customHeight="1">
      <c r="A30" s="49">
        <f t="shared" si="0"/>
        <v>26</v>
      </c>
      <c r="B30" s="50" t="s">
        <v>582</v>
      </c>
      <c r="C30" s="168" t="s">
        <v>576</v>
      </c>
      <c r="D30" s="168" t="s">
        <v>590</v>
      </c>
      <c r="E30" s="37" t="s">
        <v>588</v>
      </c>
      <c r="F30" s="37">
        <v>54</v>
      </c>
      <c r="G30" s="50" t="s">
        <v>591</v>
      </c>
      <c r="H30" s="37">
        <v>2</v>
      </c>
    </row>
    <row r="31" spans="1:8" ht="30">
      <c r="A31" s="49">
        <f t="shared" si="0"/>
        <v>27</v>
      </c>
      <c r="B31" s="50" t="s">
        <v>582</v>
      </c>
      <c r="C31" s="168" t="s">
        <v>576</v>
      </c>
      <c r="D31" s="168" t="s">
        <v>592</v>
      </c>
      <c r="E31" s="37" t="s">
        <v>588</v>
      </c>
      <c r="F31" s="37">
        <v>60</v>
      </c>
      <c r="G31" s="50" t="s">
        <v>593</v>
      </c>
      <c r="H31" s="37">
        <v>3</v>
      </c>
    </row>
    <row r="32" spans="1:8" ht="30">
      <c r="A32" s="49">
        <f t="shared" si="0"/>
        <v>28</v>
      </c>
      <c r="B32" s="50" t="s">
        <v>582</v>
      </c>
      <c r="C32" s="168" t="s">
        <v>576</v>
      </c>
      <c r="D32" s="168" t="s">
        <v>594</v>
      </c>
      <c r="E32" s="37" t="s">
        <v>580</v>
      </c>
      <c r="F32" s="37">
        <v>20</v>
      </c>
      <c r="G32" s="50" t="s">
        <v>593</v>
      </c>
      <c r="H32" s="37">
        <v>1</v>
      </c>
    </row>
    <row r="33" spans="1:8" ht="30">
      <c r="A33" s="49">
        <f t="shared" si="0"/>
        <v>29</v>
      </c>
      <c r="B33" s="50" t="s">
        <v>582</v>
      </c>
      <c r="C33" s="168" t="s">
        <v>576</v>
      </c>
      <c r="D33" s="168" t="s">
        <v>598</v>
      </c>
      <c r="E33" s="37" t="s">
        <v>597</v>
      </c>
      <c r="F33" s="37">
        <v>20</v>
      </c>
      <c r="G33" s="50" t="s">
        <v>581</v>
      </c>
      <c r="H33" s="37">
        <v>1</v>
      </c>
    </row>
    <row r="34" spans="1:8" ht="30">
      <c r="A34" s="49">
        <f t="shared" si="0"/>
        <v>30</v>
      </c>
      <c r="B34" s="50" t="s">
        <v>582</v>
      </c>
      <c r="C34" s="168" t="s">
        <v>576</v>
      </c>
      <c r="D34" s="168" t="s">
        <v>599</v>
      </c>
      <c r="E34" s="37" t="s">
        <v>597</v>
      </c>
      <c r="F34" s="37">
        <v>20</v>
      </c>
      <c r="G34" s="50" t="s">
        <v>581</v>
      </c>
      <c r="H34" s="37">
        <v>2</v>
      </c>
    </row>
    <row r="35" spans="1:8" s="127" customFormat="1" ht="30">
      <c r="A35" s="49">
        <f t="shared" si="0"/>
        <v>31</v>
      </c>
      <c r="B35" s="50" t="s">
        <v>582</v>
      </c>
      <c r="C35" s="168" t="s">
        <v>576</v>
      </c>
      <c r="D35" s="168" t="s">
        <v>600</v>
      </c>
      <c r="E35" s="37" t="s">
        <v>580</v>
      </c>
      <c r="F35" s="37">
        <v>60</v>
      </c>
      <c r="G35" s="50" t="s">
        <v>601</v>
      </c>
      <c r="H35" s="37">
        <v>3</v>
      </c>
    </row>
    <row r="36" spans="1:8" ht="30">
      <c r="A36" s="49">
        <f t="shared" si="0"/>
        <v>32</v>
      </c>
      <c r="B36" s="50" t="s">
        <v>582</v>
      </c>
      <c r="C36" s="168" t="s">
        <v>576</v>
      </c>
      <c r="D36" s="168" t="s">
        <v>602</v>
      </c>
      <c r="E36" s="37" t="s">
        <v>580</v>
      </c>
      <c r="F36" s="37">
        <v>140</v>
      </c>
      <c r="G36" s="50" t="s">
        <v>603</v>
      </c>
      <c r="H36" s="37">
        <v>3</v>
      </c>
    </row>
    <row r="37" spans="1:8" s="127" customFormat="1" ht="30">
      <c r="A37" s="49">
        <f t="shared" si="0"/>
        <v>33</v>
      </c>
      <c r="B37" s="50" t="s">
        <v>582</v>
      </c>
      <c r="C37" s="168" t="s">
        <v>576</v>
      </c>
      <c r="D37" s="168" t="s">
        <v>604</v>
      </c>
      <c r="E37" s="37" t="s">
        <v>588</v>
      </c>
      <c r="F37" s="37">
        <v>60</v>
      </c>
      <c r="G37" s="50" t="s">
        <v>605</v>
      </c>
      <c r="H37" s="37">
        <v>4</v>
      </c>
    </row>
    <row r="38" spans="1:8" ht="15">
      <c r="A38" s="49">
        <f t="shared" si="0"/>
        <v>34</v>
      </c>
      <c r="B38" s="50" t="s">
        <v>582</v>
      </c>
      <c r="C38" s="168" t="s">
        <v>576</v>
      </c>
      <c r="D38" s="168" t="s">
        <v>606</v>
      </c>
      <c r="E38" s="37" t="s">
        <v>588</v>
      </c>
      <c r="F38" s="37">
        <v>50</v>
      </c>
      <c r="G38" s="50" t="s">
        <v>607</v>
      </c>
      <c r="H38" s="37">
        <v>2</v>
      </c>
    </row>
    <row r="39" spans="1:8" ht="30">
      <c r="A39" s="49">
        <f t="shared" si="0"/>
        <v>35</v>
      </c>
      <c r="B39" s="50" t="s">
        <v>582</v>
      </c>
      <c r="C39" s="168" t="s">
        <v>576</v>
      </c>
      <c r="D39" s="168" t="s">
        <v>608</v>
      </c>
      <c r="E39" s="37" t="s">
        <v>580</v>
      </c>
      <c r="F39" s="37">
        <v>85</v>
      </c>
      <c r="G39" s="50" t="s">
        <v>609</v>
      </c>
      <c r="H39" s="37">
        <v>1</v>
      </c>
    </row>
    <row r="40" spans="1:8" ht="30">
      <c r="A40" s="49">
        <f t="shared" si="0"/>
        <v>36</v>
      </c>
      <c r="B40" s="50" t="s">
        <v>582</v>
      </c>
      <c r="C40" s="168" t="s">
        <v>576</v>
      </c>
      <c r="D40" s="168" t="s">
        <v>610</v>
      </c>
      <c r="E40" s="37" t="s">
        <v>588</v>
      </c>
      <c r="F40" s="37">
        <v>80</v>
      </c>
      <c r="G40" s="50" t="s">
        <v>609</v>
      </c>
      <c r="H40" s="37">
        <v>2</v>
      </c>
    </row>
    <row r="41" spans="1:8" ht="30">
      <c r="A41" s="49">
        <f t="shared" si="0"/>
        <v>37</v>
      </c>
      <c r="B41" s="50" t="s">
        <v>582</v>
      </c>
      <c r="C41" s="168" t="s">
        <v>576</v>
      </c>
      <c r="D41" s="168" t="s">
        <v>611</v>
      </c>
      <c r="E41" s="37" t="s">
        <v>577</v>
      </c>
      <c r="F41" s="37">
        <v>72</v>
      </c>
      <c r="G41" s="50" t="s">
        <v>612</v>
      </c>
      <c r="H41" s="37">
        <v>2</v>
      </c>
    </row>
    <row r="42" spans="1:8" ht="30">
      <c r="A42" s="49">
        <f t="shared" si="0"/>
        <v>38</v>
      </c>
      <c r="B42" s="50" t="s">
        <v>582</v>
      </c>
      <c r="C42" s="168" t="s">
        <v>576</v>
      </c>
      <c r="D42" s="168" t="s">
        <v>613</v>
      </c>
      <c r="E42" s="37" t="s">
        <v>588</v>
      </c>
      <c r="F42" s="37">
        <v>60</v>
      </c>
      <c r="G42" s="50" t="s">
        <v>614</v>
      </c>
      <c r="H42" s="37">
        <v>3</v>
      </c>
    </row>
    <row r="43" spans="1:8" ht="30">
      <c r="A43" s="49">
        <f t="shared" si="0"/>
        <v>39</v>
      </c>
      <c r="B43" s="50" t="s">
        <v>582</v>
      </c>
      <c r="C43" s="168" t="s">
        <v>576</v>
      </c>
      <c r="D43" s="168" t="s">
        <v>615</v>
      </c>
      <c r="E43" s="37" t="s">
        <v>588</v>
      </c>
      <c r="F43" s="37">
        <v>60</v>
      </c>
      <c r="G43" s="50" t="s">
        <v>616</v>
      </c>
      <c r="H43" s="37">
        <v>3</v>
      </c>
    </row>
    <row r="44" spans="1:8" ht="30">
      <c r="A44" s="49">
        <f t="shared" si="0"/>
        <v>40</v>
      </c>
      <c r="B44" s="50" t="s">
        <v>582</v>
      </c>
      <c r="C44" s="168" t="s">
        <v>576</v>
      </c>
      <c r="D44" s="168" t="s">
        <v>617</v>
      </c>
      <c r="E44" s="37" t="s">
        <v>580</v>
      </c>
      <c r="F44" s="37">
        <v>42</v>
      </c>
      <c r="G44" s="50" t="s">
        <v>618</v>
      </c>
      <c r="H44" s="37">
        <v>2</v>
      </c>
    </row>
    <row r="45" spans="1:8" s="127" customFormat="1" ht="30">
      <c r="A45" s="49">
        <f t="shared" si="0"/>
        <v>41</v>
      </c>
      <c r="B45" s="50" t="s">
        <v>582</v>
      </c>
      <c r="C45" s="168" t="s">
        <v>576</v>
      </c>
      <c r="D45" s="168" t="s">
        <v>619</v>
      </c>
      <c r="E45" s="37" t="s">
        <v>577</v>
      </c>
      <c r="F45" s="37">
        <v>30</v>
      </c>
      <c r="G45" s="50" t="s">
        <v>620</v>
      </c>
      <c r="H45" s="37">
        <v>1</v>
      </c>
    </row>
    <row r="46" spans="1:8" ht="30">
      <c r="A46" s="49">
        <f t="shared" si="0"/>
        <v>42</v>
      </c>
      <c r="B46" s="50" t="s">
        <v>880</v>
      </c>
      <c r="C46" s="168" t="s">
        <v>576</v>
      </c>
      <c r="D46" s="168" t="s">
        <v>621</v>
      </c>
      <c r="E46" s="37" t="s">
        <v>577</v>
      </c>
      <c r="F46" s="37">
        <v>120</v>
      </c>
      <c r="G46" s="50" t="s">
        <v>620</v>
      </c>
      <c r="H46" s="37">
        <v>3</v>
      </c>
    </row>
    <row r="47" spans="1:8" ht="30">
      <c r="A47" s="49">
        <f t="shared" si="0"/>
        <v>43</v>
      </c>
      <c r="B47" s="50" t="s">
        <v>880</v>
      </c>
      <c r="C47" s="168" t="s">
        <v>576</v>
      </c>
      <c r="D47" s="168" t="s">
        <v>621</v>
      </c>
      <c r="E47" s="37" t="s">
        <v>577</v>
      </c>
      <c r="F47" s="37">
        <v>120</v>
      </c>
      <c r="G47" s="50" t="s">
        <v>622</v>
      </c>
      <c r="H47" s="37">
        <v>3</v>
      </c>
    </row>
    <row r="48" spans="1:8" ht="30" hidden="1">
      <c r="A48" s="35">
        <v>48</v>
      </c>
      <c r="B48" s="50" t="s">
        <v>582</v>
      </c>
      <c r="C48" s="168" t="s">
        <v>576</v>
      </c>
      <c r="D48" s="168" t="s">
        <v>623</v>
      </c>
      <c r="E48" s="37" t="s">
        <v>580</v>
      </c>
      <c r="F48" s="37">
        <v>15</v>
      </c>
      <c r="G48" s="50" t="s">
        <v>624</v>
      </c>
      <c r="H48" s="37">
        <v>2</v>
      </c>
    </row>
    <row r="49" spans="1:8" ht="12.75">
      <c r="A49" s="33"/>
      <c r="B49" s="51" t="s">
        <v>918</v>
      </c>
      <c r="C49" s="178"/>
      <c r="D49" s="178"/>
      <c r="E49" s="52"/>
      <c r="F49" s="53">
        <f>SUM(F5:F47)</f>
        <v>3282</v>
      </c>
      <c r="G49" s="53"/>
      <c r="H49" s="53">
        <f>SUM(H5:H47)</f>
        <v>147</v>
      </c>
    </row>
    <row r="50" ht="12.75">
      <c r="D50" s="153"/>
    </row>
    <row r="51" ht="12.75">
      <c r="D51" s="153"/>
    </row>
    <row r="52" ht="12.75">
      <c r="D52" s="153"/>
    </row>
    <row r="53" ht="12.75">
      <c r="D53" s="153"/>
    </row>
    <row r="54" ht="12.75">
      <c r="D54" s="153"/>
    </row>
    <row r="55" ht="12.75">
      <c r="D55" s="153"/>
    </row>
    <row r="56" ht="12.75">
      <c r="D56" s="153"/>
    </row>
    <row r="57" ht="12.75">
      <c r="D57" s="153"/>
    </row>
    <row r="58" ht="12.75">
      <c r="D58" s="153"/>
    </row>
    <row r="59" ht="12.75">
      <c r="D59" s="153"/>
    </row>
    <row r="60" ht="12.75">
      <c r="D60" s="153"/>
    </row>
    <row r="61" ht="12.75">
      <c r="D61" s="153"/>
    </row>
    <row r="62" ht="12.75">
      <c r="D62" s="153"/>
    </row>
    <row r="63" ht="12.75">
      <c r="D63" s="153"/>
    </row>
    <row r="64" ht="12.75">
      <c r="D64" s="153"/>
    </row>
    <row r="65" ht="12.75">
      <c r="D65" s="153"/>
    </row>
    <row r="66" ht="12.75">
      <c r="D66" s="153"/>
    </row>
    <row r="67" ht="12.75">
      <c r="D67" s="153"/>
    </row>
    <row r="68" ht="12.75">
      <c r="D68" s="153"/>
    </row>
    <row r="69" ht="12.75">
      <c r="D69" s="153"/>
    </row>
    <row r="70" ht="12.75">
      <c r="D70" s="153"/>
    </row>
    <row r="71" ht="12.75">
      <c r="D71" s="153"/>
    </row>
    <row r="72" ht="12.75">
      <c r="D72" s="153"/>
    </row>
    <row r="73" ht="12.75">
      <c r="D73" s="153"/>
    </row>
    <row r="74" ht="12.75">
      <c r="D74" s="153"/>
    </row>
    <row r="75" ht="12.75">
      <c r="D75" s="153"/>
    </row>
    <row r="76" ht="12.75">
      <c r="D76" s="153"/>
    </row>
    <row r="77" ht="12.75">
      <c r="D77" s="153"/>
    </row>
    <row r="78" ht="12.75">
      <c r="D78" s="153"/>
    </row>
    <row r="79" ht="12.75">
      <c r="D79" s="153"/>
    </row>
    <row r="80" ht="12.75">
      <c r="D80" s="153"/>
    </row>
    <row r="81" ht="12.75">
      <c r="D81" s="153"/>
    </row>
    <row r="82" ht="12.75">
      <c r="D82" s="153"/>
    </row>
    <row r="83" ht="12.75">
      <c r="D83" s="153"/>
    </row>
    <row r="84" ht="12.75">
      <c r="D84" s="153"/>
    </row>
    <row r="85" ht="12.75">
      <c r="D85" s="153"/>
    </row>
    <row r="86" ht="12.75">
      <c r="D86" s="153"/>
    </row>
    <row r="87" ht="12.75">
      <c r="D87" s="153"/>
    </row>
    <row r="88" ht="12.75">
      <c r="D88" s="153"/>
    </row>
    <row r="89" ht="12.75">
      <c r="D89" s="153"/>
    </row>
    <row r="90" ht="12.75">
      <c r="D90" s="153"/>
    </row>
    <row r="91" ht="12.75">
      <c r="D91" s="153"/>
    </row>
    <row r="92" ht="12.75">
      <c r="D92" s="153"/>
    </row>
    <row r="93" ht="12.75">
      <c r="D93" s="153"/>
    </row>
    <row r="94" ht="12.75">
      <c r="D94" s="153"/>
    </row>
    <row r="95" ht="12.75">
      <c r="D95" s="153"/>
    </row>
    <row r="96" ht="12.75">
      <c r="D96" s="153"/>
    </row>
    <row r="97" ht="12.75">
      <c r="D97" s="153"/>
    </row>
    <row r="98" ht="12.75">
      <c r="D98" s="153"/>
    </row>
    <row r="99" ht="12.75">
      <c r="D99" s="153"/>
    </row>
    <row r="100" ht="12.75">
      <c r="D100" s="153"/>
    </row>
    <row r="101" ht="12.75">
      <c r="D101" s="153"/>
    </row>
    <row r="102" ht="12.75">
      <c r="D102" s="153"/>
    </row>
    <row r="103" ht="12.75">
      <c r="D103" s="153"/>
    </row>
    <row r="104" ht="12.75">
      <c r="D104" s="153"/>
    </row>
  </sheetData>
  <sheetProtection/>
  <mergeCells count="1">
    <mergeCell ref="A2:H2"/>
  </mergeCells>
  <printOptions/>
  <pageMargins left="0.7500000000000001" right="0.7500000000000001" top="0.893700787401575" bottom="0.8236220472440952" header="0.5" footer="0.42992125984252005"/>
  <pageSetup fitToHeight="0" fitToWidth="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5" sqref="B5"/>
    </sheetView>
  </sheetViews>
  <sheetFormatPr defaultColWidth="8" defaultRowHeight="14.25"/>
  <cols>
    <col min="1" max="1" width="6" style="2" customWidth="1"/>
    <col min="2" max="2" width="19.8984375" style="2" customWidth="1"/>
    <col min="3" max="3" width="20.19921875" style="2" customWidth="1"/>
    <col min="4" max="4" width="16.8984375" style="2" customWidth="1"/>
    <col min="5" max="5" width="16.19921875" style="2" customWidth="1"/>
    <col min="6" max="6" width="16.69921875" style="2" customWidth="1"/>
    <col min="7" max="7" width="16.5" style="181" customWidth="1"/>
    <col min="8" max="8" width="15.8984375" style="2" customWidth="1"/>
    <col min="9" max="16384" width="8" style="2" customWidth="1"/>
  </cols>
  <sheetData>
    <row r="1" ht="12.75">
      <c r="H1" s="1" t="s">
        <v>625</v>
      </c>
    </row>
    <row r="2" spans="1:8" ht="12.75">
      <c r="A2" s="247" t="s">
        <v>894</v>
      </c>
      <c r="B2" s="247"/>
      <c r="C2" s="247"/>
      <c r="D2" s="247"/>
      <c r="E2" s="247"/>
      <c r="F2" s="247"/>
      <c r="G2" s="247"/>
      <c r="H2" s="247"/>
    </row>
    <row r="4" spans="1:8" ht="51" customHeight="1">
      <c r="A4" s="49" t="s">
        <v>1</v>
      </c>
      <c r="B4" s="49" t="s">
        <v>626</v>
      </c>
      <c r="C4" s="49" t="s">
        <v>3</v>
      </c>
      <c r="D4" s="49" t="s">
        <v>4</v>
      </c>
      <c r="E4" s="49" t="s">
        <v>5</v>
      </c>
      <c r="F4" s="49" t="s">
        <v>627</v>
      </c>
      <c r="G4" s="169" t="s">
        <v>8</v>
      </c>
      <c r="H4" s="49" t="s">
        <v>10</v>
      </c>
    </row>
    <row r="5" spans="1:8" ht="28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8">
        <v>7</v>
      </c>
      <c r="H5" s="4">
        <v>8</v>
      </c>
    </row>
    <row r="6" spans="1:8" ht="30">
      <c r="A6" s="5">
        <v>1</v>
      </c>
      <c r="B6" s="43" t="s">
        <v>628</v>
      </c>
      <c r="C6" s="43" t="s">
        <v>629</v>
      </c>
      <c r="D6" s="43" t="s">
        <v>630</v>
      </c>
      <c r="E6" s="43" t="s">
        <v>631</v>
      </c>
      <c r="F6" s="43" t="s">
        <v>628</v>
      </c>
      <c r="G6" s="58" t="s">
        <v>632</v>
      </c>
      <c r="H6" s="5">
        <v>2</v>
      </c>
    </row>
    <row r="7" spans="1:8" ht="30">
      <c r="A7" s="5">
        <v>2</v>
      </c>
      <c r="B7" s="43" t="s">
        <v>633</v>
      </c>
      <c r="C7" s="43" t="s">
        <v>629</v>
      </c>
      <c r="D7" s="43" t="s">
        <v>634</v>
      </c>
      <c r="E7" s="43" t="s">
        <v>631</v>
      </c>
      <c r="F7" s="43" t="s">
        <v>633</v>
      </c>
      <c r="G7" s="58" t="s">
        <v>632</v>
      </c>
      <c r="H7" s="5">
        <v>1</v>
      </c>
    </row>
    <row r="8" spans="1:8" ht="26.25" customHeight="1">
      <c r="A8" s="5">
        <v>3</v>
      </c>
      <c r="B8" s="43" t="s">
        <v>635</v>
      </c>
      <c r="C8" s="40" t="s">
        <v>19</v>
      </c>
      <c r="D8" s="54" t="s">
        <v>636</v>
      </c>
      <c r="E8" s="43" t="s">
        <v>631</v>
      </c>
      <c r="F8" s="43" t="s">
        <v>633</v>
      </c>
      <c r="G8" s="58" t="s">
        <v>637</v>
      </c>
      <c r="H8" s="5">
        <v>2</v>
      </c>
    </row>
    <row r="9" spans="1:8" ht="30">
      <c r="A9" s="13">
        <v>4</v>
      </c>
      <c r="B9" s="43" t="s">
        <v>638</v>
      </c>
      <c r="C9" s="40" t="s">
        <v>19</v>
      </c>
      <c r="D9" s="54" t="s">
        <v>639</v>
      </c>
      <c r="E9" s="43" t="s">
        <v>631</v>
      </c>
      <c r="F9" s="43" t="s">
        <v>638</v>
      </c>
      <c r="G9" s="58" t="s">
        <v>640</v>
      </c>
      <c r="H9" s="5">
        <v>2</v>
      </c>
    </row>
    <row r="10" spans="1:8" ht="30">
      <c r="A10" s="13">
        <v>5</v>
      </c>
      <c r="B10" s="43" t="s">
        <v>641</v>
      </c>
      <c r="C10" s="40" t="s">
        <v>19</v>
      </c>
      <c r="D10" s="54" t="s">
        <v>73</v>
      </c>
      <c r="E10" s="43" t="s">
        <v>631</v>
      </c>
      <c r="F10" s="43" t="s">
        <v>642</v>
      </c>
      <c r="G10" s="58" t="s">
        <v>643</v>
      </c>
      <c r="H10" s="5">
        <v>2</v>
      </c>
    </row>
    <row r="11" spans="1:8" ht="45">
      <c r="A11" s="13">
        <v>6</v>
      </c>
      <c r="B11" s="43" t="s">
        <v>644</v>
      </c>
      <c r="C11" s="40" t="s">
        <v>19</v>
      </c>
      <c r="D11" s="54" t="s">
        <v>645</v>
      </c>
      <c r="E11" s="43" t="s">
        <v>631</v>
      </c>
      <c r="F11" s="43" t="s">
        <v>642</v>
      </c>
      <c r="G11" s="58" t="s">
        <v>646</v>
      </c>
      <c r="H11" s="5">
        <v>2</v>
      </c>
    </row>
    <row r="12" spans="1:8" ht="45">
      <c r="A12" s="13">
        <v>7</v>
      </c>
      <c r="B12" s="43" t="s">
        <v>647</v>
      </c>
      <c r="C12" s="40" t="s">
        <v>19</v>
      </c>
      <c r="D12" s="54" t="s">
        <v>648</v>
      </c>
      <c r="E12" s="43" t="s">
        <v>631</v>
      </c>
      <c r="F12" s="43" t="s">
        <v>642</v>
      </c>
      <c r="G12" s="58" t="s">
        <v>649</v>
      </c>
      <c r="H12" s="5">
        <v>1</v>
      </c>
    </row>
    <row r="13" spans="1:8" ht="45">
      <c r="A13" s="13">
        <v>8</v>
      </c>
      <c r="B13" s="43" t="s">
        <v>650</v>
      </c>
      <c r="C13" s="40" t="s">
        <v>19</v>
      </c>
      <c r="D13" s="54" t="s">
        <v>651</v>
      </c>
      <c r="E13" s="43" t="s">
        <v>631</v>
      </c>
      <c r="F13" s="43" t="s">
        <v>642</v>
      </c>
      <c r="G13" s="58" t="s">
        <v>652</v>
      </c>
      <c r="H13" s="5">
        <v>2</v>
      </c>
    </row>
    <row r="14" spans="1:8" ht="30">
      <c r="A14" s="13">
        <v>9</v>
      </c>
      <c r="B14" s="43" t="s">
        <v>653</v>
      </c>
      <c r="C14" s="40" t="s">
        <v>19</v>
      </c>
      <c r="D14" s="54" t="s">
        <v>654</v>
      </c>
      <c r="E14" s="43" t="s">
        <v>631</v>
      </c>
      <c r="F14" s="43" t="s">
        <v>642</v>
      </c>
      <c r="G14" s="58" t="s">
        <v>655</v>
      </c>
      <c r="H14" s="5">
        <v>2</v>
      </c>
    </row>
    <row r="15" spans="1:8" ht="30">
      <c r="A15" s="13">
        <v>10</v>
      </c>
      <c r="B15" s="43" t="s">
        <v>656</v>
      </c>
      <c r="C15" s="40" t="s">
        <v>19</v>
      </c>
      <c r="D15" s="54" t="s">
        <v>657</v>
      </c>
      <c r="E15" s="43" t="s">
        <v>631</v>
      </c>
      <c r="F15" s="43" t="s">
        <v>642</v>
      </c>
      <c r="G15" s="58" t="s">
        <v>658</v>
      </c>
      <c r="H15" s="5">
        <v>1</v>
      </c>
    </row>
    <row r="16" spans="1:8" ht="30">
      <c r="A16" s="13">
        <v>11</v>
      </c>
      <c r="B16" s="43" t="s">
        <v>659</v>
      </c>
      <c r="C16" s="40" t="s">
        <v>19</v>
      </c>
      <c r="D16" s="54" t="s">
        <v>657</v>
      </c>
      <c r="E16" s="43" t="s">
        <v>631</v>
      </c>
      <c r="F16" s="43" t="s">
        <v>660</v>
      </c>
      <c r="G16" s="58" t="s">
        <v>661</v>
      </c>
      <c r="H16" s="5">
        <v>1</v>
      </c>
    </row>
    <row r="17" spans="1:8" ht="30">
      <c r="A17" s="13">
        <v>12</v>
      </c>
      <c r="B17" s="43" t="s">
        <v>867</v>
      </c>
      <c r="C17" s="40" t="s">
        <v>19</v>
      </c>
      <c r="D17" s="54" t="s">
        <v>868</v>
      </c>
      <c r="E17" s="43" t="s">
        <v>500</v>
      </c>
      <c r="F17" s="43" t="s">
        <v>881</v>
      </c>
      <c r="G17" s="58" t="s">
        <v>882</v>
      </c>
      <c r="H17" s="5">
        <v>1</v>
      </c>
    </row>
    <row r="18" spans="1:8" ht="45">
      <c r="A18" s="13">
        <v>13</v>
      </c>
      <c r="B18" s="55" t="s">
        <v>662</v>
      </c>
      <c r="C18" s="40" t="s">
        <v>19</v>
      </c>
      <c r="D18" s="56" t="s">
        <v>663</v>
      </c>
      <c r="E18" s="55" t="s">
        <v>32</v>
      </c>
      <c r="F18" s="43" t="s">
        <v>660</v>
      </c>
      <c r="G18" s="179" t="s">
        <v>664</v>
      </c>
      <c r="H18" s="57">
        <v>2</v>
      </c>
    </row>
    <row r="19" spans="1:8" ht="30">
      <c r="A19" s="13">
        <v>14</v>
      </c>
      <c r="B19" s="43" t="s">
        <v>883</v>
      </c>
      <c r="C19" s="40" t="s">
        <v>629</v>
      </c>
      <c r="D19" s="43" t="s">
        <v>634</v>
      </c>
      <c r="E19" s="43" t="s">
        <v>631</v>
      </c>
      <c r="F19" s="43" t="s">
        <v>638</v>
      </c>
      <c r="G19" s="58" t="s">
        <v>884</v>
      </c>
      <c r="H19" s="5">
        <v>2</v>
      </c>
    </row>
    <row r="20" spans="1:8" ht="30">
      <c r="A20" s="13">
        <v>15</v>
      </c>
      <c r="B20" s="43" t="s">
        <v>665</v>
      </c>
      <c r="C20" s="40" t="s">
        <v>19</v>
      </c>
      <c r="D20" s="54" t="s">
        <v>666</v>
      </c>
      <c r="E20" s="43" t="s">
        <v>667</v>
      </c>
      <c r="F20" s="43" t="s">
        <v>665</v>
      </c>
      <c r="G20" s="58" t="s">
        <v>668</v>
      </c>
      <c r="H20" s="5">
        <v>1</v>
      </c>
    </row>
    <row r="21" spans="1:8" ht="45">
      <c r="A21" s="13">
        <v>16</v>
      </c>
      <c r="B21" s="43" t="s">
        <v>669</v>
      </c>
      <c r="C21" s="40" t="s">
        <v>19</v>
      </c>
      <c r="D21" s="58" t="s">
        <v>480</v>
      </c>
      <c r="E21" s="43" t="s">
        <v>631</v>
      </c>
      <c r="F21" s="43" t="s">
        <v>628</v>
      </c>
      <c r="G21" s="58" t="s">
        <v>670</v>
      </c>
      <c r="H21" s="5">
        <v>1</v>
      </c>
    </row>
    <row r="22" spans="1:8" ht="30">
      <c r="A22" s="13">
        <v>17</v>
      </c>
      <c r="B22" s="43" t="s">
        <v>628</v>
      </c>
      <c r="C22" s="40" t="s">
        <v>19</v>
      </c>
      <c r="D22" s="58" t="s">
        <v>671</v>
      </c>
      <c r="E22" s="43" t="s">
        <v>631</v>
      </c>
      <c r="F22" s="43" t="s">
        <v>628</v>
      </c>
      <c r="G22" s="58" t="s">
        <v>672</v>
      </c>
      <c r="H22" s="5">
        <v>2</v>
      </c>
    </row>
    <row r="23" spans="1:8" ht="45">
      <c r="A23" s="4">
        <v>18</v>
      </c>
      <c r="B23" s="42" t="s">
        <v>673</v>
      </c>
      <c r="C23" s="42" t="s">
        <v>19</v>
      </c>
      <c r="D23" s="42" t="s">
        <v>674</v>
      </c>
      <c r="E23" s="4" t="s">
        <v>588</v>
      </c>
      <c r="F23" s="4">
        <v>89625993884</v>
      </c>
      <c r="G23" s="58" t="s">
        <v>885</v>
      </c>
      <c r="H23" s="4">
        <v>1</v>
      </c>
    </row>
    <row r="24" spans="1:8" ht="45">
      <c r="A24" s="4">
        <v>19</v>
      </c>
      <c r="B24" s="42" t="s">
        <v>675</v>
      </c>
      <c r="C24" s="42" t="s">
        <v>132</v>
      </c>
      <c r="D24" s="42" t="s">
        <v>676</v>
      </c>
      <c r="E24" s="4"/>
      <c r="F24" s="4" t="s">
        <v>660</v>
      </c>
      <c r="G24" s="58" t="s">
        <v>677</v>
      </c>
      <c r="H24" s="4">
        <v>1</v>
      </c>
    </row>
    <row r="25" spans="1:8" ht="45">
      <c r="A25" s="4">
        <v>20</v>
      </c>
      <c r="B25" s="59" t="s">
        <v>665</v>
      </c>
      <c r="C25" s="59" t="s">
        <v>132</v>
      </c>
      <c r="D25" s="59" t="s">
        <v>678</v>
      </c>
      <c r="E25" s="60" t="s">
        <v>667</v>
      </c>
      <c r="F25" s="44" t="s">
        <v>660</v>
      </c>
      <c r="G25" s="180" t="s">
        <v>679</v>
      </c>
      <c r="H25" s="4">
        <v>1</v>
      </c>
    </row>
    <row r="26" spans="1:8" ht="30">
      <c r="A26" s="4">
        <v>22</v>
      </c>
      <c r="B26" s="61" t="s">
        <v>680</v>
      </c>
      <c r="C26" s="61" t="s">
        <v>681</v>
      </c>
      <c r="D26" s="62" t="s">
        <v>126</v>
      </c>
      <c r="E26" s="63" t="s">
        <v>667</v>
      </c>
      <c r="F26" s="15" t="s">
        <v>660</v>
      </c>
      <c r="G26" s="64" t="s">
        <v>682</v>
      </c>
      <c r="H26" s="4">
        <v>1</v>
      </c>
    </row>
    <row r="27" spans="1:8" ht="30">
      <c r="A27" s="4">
        <v>23</v>
      </c>
      <c r="B27" s="42" t="s">
        <v>683</v>
      </c>
      <c r="C27" s="42" t="s">
        <v>132</v>
      </c>
      <c r="D27" s="64" t="s">
        <v>684</v>
      </c>
      <c r="E27" s="4"/>
      <c r="F27" s="15" t="s">
        <v>660</v>
      </c>
      <c r="G27" s="64" t="s">
        <v>685</v>
      </c>
      <c r="H27" s="4">
        <v>2</v>
      </c>
    </row>
    <row r="28" spans="1:8" ht="30">
      <c r="A28" s="4">
        <v>24</v>
      </c>
      <c r="B28" s="59" t="s">
        <v>665</v>
      </c>
      <c r="C28" s="59" t="s">
        <v>132</v>
      </c>
      <c r="D28" s="59" t="s">
        <v>686</v>
      </c>
      <c r="E28" s="60" t="s">
        <v>667</v>
      </c>
      <c r="F28" s="44" t="s">
        <v>660</v>
      </c>
      <c r="G28" s="180" t="s">
        <v>687</v>
      </c>
      <c r="H28" s="4">
        <v>1</v>
      </c>
    </row>
    <row r="29" spans="1:8" ht="30">
      <c r="A29" s="4">
        <v>25</v>
      </c>
      <c r="B29" s="41" t="s">
        <v>688</v>
      </c>
      <c r="C29" s="41" t="s">
        <v>132</v>
      </c>
      <c r="D29" s="42" t="s">
        <v>689</v>
      </c>
      <c r="E29" s="40" t="s">
        <v>134</v>
      </c>
      <c r="F29" s="40" t="s">
        <v>688</v>
      </c>
      <c r="G29" s="58" t="s">
        <v>690</v>
      </c>
      <c r="H29" s="4">
        <v>1</v>
      </c>
    </row>
    <row r="30" spans="1:8" ht="30">
      <c r="A30" s="4">
        <v>26</v>
      </c>
      <c r="B30" s="41" t="s">
        <v>691</v>
      </c>
      <c r="C30" s="41" t="s">
        <v>132</v>
      </c>
      <c r="D30" s="42" t="s">
        <v>692</v>
      </c>
      <c r="E30" s="40" t="s">
        <v>693</v>
      </c>
      <c r="F30" s="41" t="s">
        <v>691</v>
      </c>
      <c r="G30" s="58" t="s">
        <v>694</v>
      </c>
      <c r="H30" s="4">
        <v>1</v>
      </c>
    </row>
    <row r="31" spans="1:8" ht="30">
      <c r="A31" s="4">
        <v>27</v>
      </c>
      <c r="B31" s="41" t="s">
        <v>691</v>
      </c>
      <c r="C31" s="41" t="s">
        <v>132</v>
      </c>
      <c r="D31" s="42" t="s">
        <v>695</v>
      </c>
      <c r="E31" s="40"/>
      <c r="F31" s="41" t="s">
        <v>691</v>
      </c>
      <c r="G31" s="58" t="s">
        <v>696</v>
      </c>
      <c r="H31" s="4">
        <v>1</v>
      </c>
    </row>
    <row r="32" spans="1:8" ht="45">
      <c r="A32" s="4">
        <v>28</v>
      </c>
      <c r="B32" s="41" t="s">
        <v>691</v>
      </c>
      <c r="C32" s="41" t="s">
        <v>132</v>
      </c>
      <c r="D32" s="42" t="s">
        <v>697</v>
      </c>
      <c r="E32" s="40" t="s">
        <v>698</v>
      </c>
      <c r="F32" s="41" t="s">
        <v>691</v>
      </c>
      <c r="G32" s="58" t="s">
        <v>699</v>
      </c>
      <c r="H32" s="4">
        <v>1</v>
      </c>
    </row>
    <row r="33" spans="1:8" ht="30">
      <c r="A33" s="4">
        <v>29</v>
      </c>
      <c r="B33" s="41" t="s">
        <v>700</v>
      </c>
      <c r="C33" s="41" t="s">
        <v>132</v>
      </c>
      <c r="D33" s="43" t="s">
        <v>701</v>
      </c>
      <c r="E33" s="40" t="s">
        <v>667</v>
      </c>
      <c r="F33" s="44" t="s">
        <v>660</v>
      </c>
      <c r="G33" s="58" t="s">
        <v>702</v>
      </c>
      <c r="H33" s="4">
        <v>1</v>
      </c>
    </row>
    <row r="34" spans="1:8" ht="30">
      <c r="A34" s="13">
        <v>30</v>
      </c>
      <c r="B34" s="41" t="s">
        <v>688</v>
      </c>
      <c r="C34" s="41" t="s">
        <v>132</v>
      </c>
      <c r="D34" s="42" t="s">
        <v>703</v>
      </c>
      <c r="E34" s="40" t="s">
        <v>134</v>
      </c>
      <c r="F34" s="40" t="s">
        <v>688</v>
      </c>
      <c r="G34" s="58" t="s">
        <v>176</v>
      </c>
      <c r="H34" s="13">
        <v>1</v>
      </c>
    </row>
    <row r="35" spans="1:10" ht="30">
      <c r="A35" s="4">
        <v>31</v>
      </c>
      <c r="B35" s="5" t="s">
        <v>704</v>
      </c>
      <c r="C35" s="5" t="s">
        <v>36</v>
      </c>
      <c r="D35" s="5" t="s">
        <v>705</v>
      </c>
      <c r="E35" s="5" t="s">
        <v>312</v>
      </c>
      <c r="F35" s="5" t="s">
        <v>704</v>
      </c>
      <c r="G35" s="64" t="s">
        <v>706</v>
      </c>
      <c r="H35" s="5">
        <v>2</v>
      </c>
      <c r="I35"/>
      <c r="J35"/>
    </row>
    <row r="36" spans="1:8" ht="14.25">
      <c r="A36" s="65"/>
      <c r="B36" s="65" t="s">
        <v>707</v>
      </c>
      <c r="C36" s="65"/>
      <c r="D36" s="65"/>
      <c r="E36" s="65"/>
      <c r="F36" s="65"/>
      <c r="G36" s="182"/>
      <c r="H36" s="66">
        <f>SUM(H6:H34)</f>
        <v>40</v>
      </c>
    </row>
  </sheetData>
  <sheetProtection/>
  <mergeCells count="1">
    <mergeCell ref="A2:H2"/>
  </mergeCells>
  <printOptions/>
  <pageMargins left="0.7500000000000001" right="0.7500000000000001" top="1.393700787401575" bottom="1.393700787401575" header="1" footer="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5" sqref="F5"/>
    </sheetView>
  </sheetViews>
  <sheetFormatPr defaultColWidth="8" defaultRowHeight="14.25"/>
  <cols>
    <col min="1" max="1" width="6" style="2" customWidth="1"/>
    <col min="2" max="2" width="19.8984375" style="2" customWidth="1"/>
    <col min="3" max="3" width="20.19921875" style="2" customWidth="1"/>
    <col min="4" max="4" width="18.8984375" style="2" customWidth="1"/>
    <col min="5" max="5" width="10.8984375" style="2" customWidth="1"/>
    <col min="6" max="6" width="18.69921875" style="2" customWidth="1"/>
    <col min="7" max="7" width="21.3984375" style="2" customWidth="1"/>
    <col min="8" max="8" width="15" style="2" customWidth="1"/>
    <col min="9" max="16384" width="8" style="2" customWidth="1"/>
  </cols>
  <sheetData>
    <row r="1" spans="1:8" ht="12.75">
      <c r="A1" s="246" t="s">
        <v>708</v>
      </c>
      <c r="B1" s="246"/>
      <c r="C1" s="246"/>
      <c r="D1" s="246"/>
      <c r="E1" s="246"/>
      <c r="F1" s="246"/>
      <c r="G1" s="246"/>
      <c r="H1" s="246"/>
    </row>
    <row r="2" spans="1:8" ht="14.25" customHeight="1">
      <c r="A2" s="247" t="s">
        <v>895</v>
      </c>
      <c r="B2" s="247"/>
      <c r="C2" s="247"/>
      <c r="D2" s="247"/>
      <c r="E2" s="247"/>
      <c r="F2" s="247"/>
      <c r="G2" s="247"/>
      <c r="H2" s="247"/>
    </row>
    <row r="4" spans="1:8" ht="78" customHeight="1">
      <c r="A4" s="49" t="s">
        <v>1</v>
      </c>
      <c r="B4" s="49" t="s">
        <v>709</v>
      </c>
      <c r="C4" s="49" t="s">
        <v>3</v>
      </c>
      <c r="D4" s="49" t="s">
        <v>4</v>
      </c>
      <c r="E4" s="49" t="s">
        <v>710</v>
      </c>
      <c r="F4" s="49" t="s">
        <v>8</v>
      </c>
      <c r="G4" s="49" t="s">
        <v>711</v>
      </c>
      <c r="H4" s="49" t="s">
        <v>712</v>
      </c>
    </row>
    <row r="5" spans="1:8" ht="45">
      <c r="A5" s="128" t="s">
        <v>902</v>
      </c>
      <c r="B5" s="128" t="s">
        <v>713</v>
      </c>
      <c r="C5" s="128" t="s">
        <v>132</v>
      </c>
      <c r="D5" s="128" t="s">
        <v>714</v>
      </c>
      <c r="E5" s="128">
        <v>1</v>
      </c>
      <c r="F5" s="170" t="s">
        <v>715</v>
      </c>
      <c r="G5" s="128" t="s">
        <v>716</v>
      </c>
      <c r="H5" s="175"/>
    </row>
    <row r="6" spans="1:8" ht="90">
      <c r="A6" s="128" t="s">
        <v>903</v>
      </c>
      <c r="B6" s="128" t="s">
        <v>713</v>
      </c>
      <c r="C6" s="128" t="s">
        <v>132</v>
      </c>
      <c r="D6" s="128" t="s">
        <v>717</v>
      </c>
      <c r="E6" s="128">
        <v>1</v>
      </c>
      <c r="F6" s="170" t="s">
        <v>715</v>
      </c>
      <c r="G6" s="128" t="s">
        <v>718</v>
      </c>
      <c r="H6" s="175"/>
    </row>
    <row r="7" spans="1:8" ht="45">
      <c r="A7" s="15" t="s">
        <v>904</v>
      </c>
      <c r="B7" s="15" t="s">
        <v>719</v>
      </c>
      <c r="C7" s="15" t="s">
        <v>132</v>
      </c>
      <c r="D7" s="15" t="s">
        <v>720</v>
      </c>
      <c r="E7" s="15">
        <v>2</v>
      </c>
      <c r="F7" s="70" t="s">
        <v>721</v>
      </c>
      <c r="G7" s="15" t="s">
        <v>716</v>
      </c>
      <c r="H7" s="21"/>
    </row>
    <row r="8" spans="1:8" ht="90">
      <c r="A8" s="15" t="s">
        <v>905</v>
      </c>
      <c r="B8" s="67" t="s">
        <v>722</v>
      </c>
      <c r="C8" s="15" t="s">
        <v>132</v>
      </c>
      <c r="D8" s="15" t="s">
        <v>723</v>
      </c>
      <c r="E8" s="15">
        <v>2</v>
      </c>
      <c r="F8" s="70" t="s">
        <v>721</v>
      </c>
      <c r="G8" s="15" t="s">
        <v>716</v>
      </c>
      <c r="H8" s="21"/>
    </row>
    <row r="9" spans="1:8" ht="60">
      <c r="A9" s="15" t="s">
        <v>906</v>
      </c>
      <c r="B9" s="15" t="s">
        <v>724</v>
      </c>
      <c r="C9" s="15" t="s">
        <v>132</v>
      </c>
      <c r="D9" s="67" t="s">
        <v>725</v>
      </c>
      <c r="E9" s="15">
        <v>2</v>
      </c>
      <c r="F9" s="70" t="s">
        <v>726</v>
      </c>
      <c r="G9" s="15" t="s">
        <v>727</v>
      </c>
      <c r="H9" s="21"/>
    </row>
    <row r="10" spans="1:8" s="68" customFormat="1" ht="60">
      <c r="A10" s="15" t="s">
        <v>907</v>
      </c>
      <c r="B10" s="15" t="s">
        <v>728</v>
      </c>
      <c r="C10" s="17" t="s">
        <v>132</v>
      </c>
      <c r="D10" s="15" t="s">
        <v>729</v>
      </c>
      <c r="E10" s="15">
        <v>2</v>
      </c>
      <c r="F10" s="187" t="s">
        <v>730</v>
      </c>
      <c r="G10" s="171" t="s">
        <v>716</v>
      </c>
      <c r="H10" s="176"/>
    </row>
    <row r="11" spans="1:8" ht="75">
      <c r="A11" s="172" t="s">
        <v>908</v>
      </c>
      <c r="B11" s="173" t="s">
        <v>731</v>
      </c>
      <c r="C11" s="172" t="s">
        <v>132</v>
      </c>
      <c r="D11" s="173" t="s">
        <v>732</v>
      </c>
      <c r="E11" s="185">
        <v>1</v>
      </c>
      <c r="F11" s="189" t="s">
        <v>733</v>
      </c>
      <c r="G11" s="186"/>
      <c r="H11" s="183"/>
    </row>
    <row r="12" spans="1:8" ht="45">
      <c r="A12" s="174" t="s">
        <v>909</v>
      </c>
      <c r="B12" s="15" t="s">
        <v>734</v>
      </c>
      <c r="C12" s="17" t="s">
        <v>132</v>
      </c>
      <c r="D12" s="15" t="s">
        <v>735</v>
      </c>
      <c r="E12" s="174">
        <v>4</v>
      </c>
      <c r="F12" s="188" t="s">
        <v>736</v>
      </c>
      <c r="G12" s="184"/>
      <c r="H12" s="18"/>
    </row>
    <row r="13" spans="1:8" ht="105">
      <c r="A13" s="18">
        <v>9</v>
      </c>
      <c r="B13" s="15" t="s">
        <v>737</v>
      </c>
      <c r="C13" s="17" t="s">
        <v>132</v>
      </c>
      <c r="D13" s="15" t="s">
        <v>738</v>
      </c>
      <c r="E13" s="18">
        <v>1</v>
      </c>
      <c r="F13" s="62" t="s">
        <v>739</v>
      </c>
      <c r="G13" s="18"/>
      <c r="H13" s="18"/>
    </row>
    <row r="14" spans="1:8" ht="105">
      <c r="A14" s="18">
        <v>10</v>
      </c>
      <c r="B14" s="15" t="s">
        <v>740</v>
      </c>
      <c r="C14" s="17" t="s">
        <v>132</v>
      </c>
      <c r="D14" s="15" t="s">
        <v>741</v>
      </c>
      <c r="E14" s="18">
        <v>1</v>
      </c>
      <c r="F14" s="62" t="s">
        <v>742</v>
      </c>
      <c r="G14" s="18"/>
      <c r="H14" s="18"/>
    </row>
    <row r="15" spans="1:8" ht="45">
      <c r="A15" s="18">
        <v>11</v>
      </c>
      <c r="B15" s="70" t="s">
        <v>743</v>
      </c>
      <c r="C15" s="17" t="s">
        <v>132</v>
      </c>
      <c r="D15" s="15" t="s">
        <v>744</v>
      </c>
      <c r="E15" s="18">
        <v>2</v>
      </c>
      <c r="F15" s="62" t="s">
        <v>745</v>
      </c>
      <c r="G15" s="18"/>
      <c r="H15" s="18"/>
    </row>
    <row r="16" ht="14.25">
      <c r="A16" s="177"/>
    </row>
  </sheetData>
  <sheetProtection/>
  <mergeCells count="2">
    <mergeCell ref="A1:H1"/>
    <mergeCell ref="A2:H2"/>
  </mergeCells>
  <printOptions/>
  <pageMargins left="0" right="0" top="0.3940944881889761" bottom="0.3940944881889761" header="0" footer="0"/>
  <pageSetup fitToHeight="0" fitToWidth="0" orientation="portrait" pageOrder="overThenDown" paperSize="9" scale="7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5" sqref="F5"/>
    </sheetView>
  </sheetViews>
  <sheetFormatPr defaultColWidth="8" defaultRowHeight="53.25" customHeight="1"/>
  <cols>
    <col min="1" max="1" width="6" style="2" customWidth="1"/>
    <col min="2" max="2" width="29" style="2" customWidth="1"/>
    <col min="3" max="3" width="21.5" style="2" customWidth="1"/>
    <col min="4" max="4" width="20.19921875" style="2" customWidth="1"/>
    <col min="5" max="5" width="10.5" style="2" customWidth="1"/>
    <col min="6" max="6" width="16.19921875" style="2" customWidth="1"/>
    <col min="7" max="7" width="16.8984375" style="2" customWidth="1"/>
    <col min="8" max="16384" width="8" style="2" customWidth="1"/>
  </cols>
  <sheetData>
    <row r="1" ht="12.75">
      <c r="G1" s="1" t="s">
        <v>746</v>
      </c>
    </row>
    <row r="2" spans="1:7" ht="12.75">
      <c r="A2" s="247" t="s">
        <v>899</v>
      </c>
      <c r="B2" s="247"/>
      <c r="C2" s="247"/>
      <c r="D2" s="247"/>
      <c r="E2" s="247"/>
      <c r="F2" s="247"/>
      <c r="G2" s="247"/>
    </row>
    <row r="3" ht="12.75"/>
    <row r="4" spans="1:7" ht="50.25" customHeight="1">
      <c r="A4" s="38" t="s">
        <v>1</v>
      </c>
      <c r="B4" s="38" t="s">
        <v>747</v>
      </c>
      <c r="C4" s="38" t="s">
        <v>4</v>
      </c>
      <c r="D4" s="38" t="s">
        <v>8</v>
      </c>
      <c r="E4" s="38" t="s">
        <v>748</v>
      </c>
      <c r="F4" s="38" t="s">
        <v>749</v>
      </c>
      <c r="G4" s="38" t="s">
        <v>10</v>
      </c>
    </row>
    <row r="5" spans="1:7" s="73" customFormat="1" ht="57" customHeight="1">
      <c r="A5" s="5">
        <v>1</v>
      </c>
      <c r="B5" s="71" t="s">
        <v>750</v>
      </c>
      <c r="C5" s="71" t="s">
        <v>751</v>
      </c>
      <c r="D5" s="72" t="s">
        <v>752</v>
      </c>
      <c r="E5" s="38"/>
      <c r="F5" s="4">
        <v>240</v>
      </c>
      <c r="G5" s="38"/>
    </row>
    <row r="6" spans="1:7" ht="60.75" customHeight="1">
      <c r="A6" s="5">
        <v>2</v>
      </c>
      <c r="B6" s="38" t="s">
        <v>753</v>
      </c>
      <c r="C6" s="38" t="s">
        <v>754</v>
      </c>
      <c r="D6" s="5" t="s">
        <v>755</v>
      </c>
      <c r="E6" s="38"/>
      <c r="F6" s="4">
        <v>22</v>
      </c>
      <c r="G6" s="38"/>
    </row>
    <row r="7" spans="1:7" ht="45.75" customHeight="1">
      <c r="A7" s="5">
        <v>3</v>
      </c>
      <c r="B7" s="38" t="s">
        <v>756</v>
      </c>
      <c r="C7" s="38" t="s">
        <v>757</v>
      </c>
      <c r="D7" s="5" t="s">
        <v>758</v>
      </c>
      <c r="E7" s="38"/>
      <c r="F7" s="4">
        <v>32</v>
      </c>
      <c r="G7" s="38"/>
    </row>
  </sheetData>
  <sheetProtection/>
  <mergeCells count="1">
    <mergeCell ref="A2:G2"/>
  </mergeCells>
  <printOptions/>
  <pageMargins left="0.7500000000000001" right="0.7500000000000001" top="1.393700787401575" bottom="1.393700787401575" header="1" footer="1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8" sqref="E8"/>
    </sheetView>
  </sheetViews>
  <sheetFormatPr defaultColWidth="8" defaultRowHeight="47.25" customHeight="1"/>
  <cols>
    <col min="1" max="1" width="6" style="2" customWidth="1"/>
    <col min="2" max="2" width="19.8984375" style="2" customWidth="1"/>
    <col min="3" max="4" width="20.19921875" style="2" customWidth="1"/>
    <col min="5" max="5" width="10.5" style="2" customWidth="1"/>
    <col min="6" max="6" width="16.19921875" style="2" customWidth="1"/>
    <col min="7" max="7" width="15.8984375" style="2" customWidth="1"/>
    <col min="8" max="16384" width="8" style="2" customWidth="1"/>
  </cols>
  <sheetData>
    <row r="1" ht="12.75">
      <c r="G1" s="1" t="s">
        <v>759</v>
      </c>
    </row>
    <row r="2" spans="1:7" ht="12.75">
      <c r="A2" s="247" t="s">
        <v>898</v>
      </c>
      <c r="B2" s="247"/>
      <c r="C2" s="247"/>
      <c r="D2" s="247"/>
      <c r="E2" s="247"/>
      <c r="F2" s="247"/>
      <c r="G2" s="247"/>
    </row>
    <row r="3" ht="12.75"/>
    <row r="4" spans="1:7" ht="39" customHeight="1">
      <c r="A4" s="47" t="s">
        <v>1</v>
      </c>
      <c r="B4" s="47" t="s">
        <v>760</v>
      </c>
      <c r="C4" s="47" t="s">
        <v>4</v>
      </c>
      <c r="D4" s="47" t="s">
        <v>8</v>
      </c>
      <c r="E4" s="47" t="s">
        <v>761</v>
      </c>
      <c r="F4" s="47" t="s">
        <v>749</v>
      </c>
      <c r="G4" s="47" t="s">
        <v>10</v>
      </c>
    </row>
    <row r="5" spans="1:7" ht="47.25" customHeight="1">
      <c r="A5" s="74"/>
      <c r="B5" s="75"/>
      <c r="C5" s="75"/>
      <c r="D5" s="75"/>
      <c r="E5" s="76"/>
      <c r="F5" s="76"/>
      <c r="G5" s="76"/>
    </row>
  </sheetData>
  <sheetProtection/>
  <mergeCells count="1">
    <mergeCell ref="A2:G2"/>
  </mergeCells>
  <printOptions/>
  <pageMargins left="0.7500000000000001" right="0.7500000000000001" top="1.393700787401575" bottom="1.393700787401575" header="1" footer="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0" sqref="F10"/>
    </sheetView>
  </sheetViews>
  <sheetFormatPr defaultColWidth="8" defaultRowHeight="29.25" customHeight="1"/>
  <cols>
    <col min="1" max="1" width="6" style="2" customWidth="1"/>
    <col min="2" max="2" width="19.8984375" style="2" customWidth="1"/>
    <col min="3" max="3" width="20.19921875" style="2" customWidth="1"/>
    <col min="4" max="4" width="10.5" style="2" customWidth="1"/>
    <col min="5" max="5" width="16.19921875" style="2" customWidth="1"/>
    <col min="6" max="6" width="11.59765625" style="2" customWidth="1"/>
    <col min="7" max="7" width="15.8984375" style="2" customWidth="1"/>
    <col min="8" max="16384" width="8" style="2" customWidth="1"/>
  </cols>
  <sheetData>
    <row r="1" ht="12.75">
      <c r="G1" s="1" t="s">
        <v>762</v>
      </c>
    </row>
    <row r="2" spans="1:7" ht="12.75">
      <c r="A2" s="247" t="s">
        <v>897</v>
      </c>
      <c r="B2" s="247"/>
      <c r="C2" s="247"/>
      <c r="D2" s="247"/>
      <c r="E2" s="247"/>
      <c r="F2" s="247"/>
      <c r="G2" s="247"/>
    </row>
    <row r="3" ht="12.75"/>
    <row r="4" spans="1:7" ht="39" customHeight="1">
      <c r="A4" s="47" t="s">
        <v>1</v>
      </c>
      <c r="B4" s="47" t="s">
        <v>763</v>
      </c>
      <c r="C4" s="47" t="s">
        <v>3</v>
      </c>
      <c r="D4" s="47" t="s">
        <v>4</v>
      </c>
      <c r="E4" s="47" t="s">
        <v>5</v>
      </c>
      <c r="F4" s="47" t="s">
        <v>8</v>
      </c>
      <c r="G4" s="47" t="s">
        <v>10</v>
      </c>
    </row>
    <row r="5" spans="1:7" ht="29.25" customHeight="1">
      <c r="A5" s="76"/>
      <c r="B5" s="76"/>
      <c r="C5" s="76"/>
      <c r="D5" s="76"/>
      <c r="E5" s="76"/>
      <c r="F5" s="76"/>
      <c r="G5" s="76"/>
    </row>
  </sheetData>
  <sheetProtection/>
  <mergeCells count="1">
    <mergeCell ref="A2:G2"/>
  </mergeCells>
  <printOptions/>
  <pageMargins left="0.7500000000000001" right="0.7500000000000001" top="1.393700787401575" bottom="1.393700787401575" header="1" footer="1"/>
  <pageSetup fitToHeight="0" fitToWidth="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4" sqref="B4"/>
    </sheetView>
  </sheetViews>
  <sheetFormatPr defaultColWidth="8" defaultRowHeight="14.25"/>
  <cols>
    <col min="1" max="1" width="6" style="262" customWidth="1"/>
    <col min="2" max="2" width="33.5" style="2" customWidth="1"/>
    <col min="3" max="3" width="16.3984375" style="269" customWidth="1"/>
    <col min="4" max="4" width="9.19921875" style="269" customWidth="1"/>
    <col min="5" max="5" width="16.69921875" style="269" customWidth="1"/>
    <col min="6" max="6" width="16.19921875" style="2" customWidth="1"/>
    <col min="7" max="7" width="12.69921875" style="2" customWidth="1"/>
    <col min="8" max="8" width="24.09765625" style="2" customWidth="1"/>
    <col min="9" max="16384" width="8" style="2" customWidth="1"/>
  </cols>
  <sheetData>
    <row r="1" ht="12.75">
      <c r="H1" s="1" t="s">
        <v>764</v>
      </c>
    </row>
    <row r="2" spans="1:8" ht="12.75">
      <c r="A2" s="247" t="s">
        <v>896</v>
      </c>
      <c r="B2" s="247"/>
      <c r="C2" s="247"/>
      <c r="D2" s="247"/>
      <c r="E2" s="247"/>
      <c r="F2" s="247"/>
      <c r="G2" s="247"/>
      <c r="H2" s="247"/>
    </row>
    <row r="4" spans="1:8" ht="81" customHeight="1">
      <c r="A4" s="4" t="s">
        <v>1</v>
      </c>
      <c r="B4" s="4" t="s">
        <v>765</v>
      </c>
      <c r="C4" s="4" t="s">
        <v>766</v>
      </c>
      <c r="D4" s="4" t="s">
        <v>767</v>
      </c>
      <c r="E4" s="4" t="s">
        <v>768</v>
      </c>
      <c r="F4" s="4" t="s">
        <v>769</v>
      </c>
      <c r="G4" s="4" t="s">
        <v>8</v>
      </c>
      <c r="H4" s="4" t="s">
        <v>770</v>
      </c>
    </row>
    <row r="5" spans="1:8" ht="45" customHeight="1">
      <c r="A5" s="15">
        <v>1</v>
      </c>
      <c r="B5" s="61" t="s">
        <v>771</v>
      </c>
      <c r="C5" s="15" t="s">
        <v>772</v>
      </c>
      <c r="D5" s="15">
        <v>30</v>
      </c>
      <c r="E5" s="15" t="s">
        <v>595</v>
      </c>
      <c r="F5" s="61" t="s">
        <v>773</v>
      </c>
      <c r="G5" s="61"/>
      <c r="H5" s="61" t="s">
        <v>414</v>
      </c>
    </row>
    <row r="6" spans="1:8" ht="12.75">
      <c r="A6" s="248">
        <v>2</v>
      </c>
      <c r="B6" s="249" t="s">
        <v>774</v>
      </c>
      <c r="C6" s="248" t="s">
        <v>772</v>
      </c>
      <c r="D6" s="248">
        <v>13</v>
      </c>
      <c r="E6" s="248" t="s">
        <v>595</v>
      </c>
      <c r="F6" s="254" t="s">
        <v>773</v>
      </c>
      <c r="G6" s="254"/>
      <c r="H6" s="254" t="s">
        <v>775</v>
      </c>
    </row>
    <row r="7" spans="1:8" ht="47.25" customHeight="1">
      <c r="A7" s="248"/>
      <c r="B7" s="249"/>
      <c r="C7" s="248"/>
      <c r="D7" s="248"/>
      <c r="E7" s="248"/>
      <c r="F7" s="254"/>
      <c r="G7" s="254"/>
      <c r="H7" s="254"/>
    </row>
    <row r="8" spans="1:8" ht="25.5" customHeight="1">
      <c r="A8" s="248">
        <v>3</v>
      </c>
      <c r="B8" s="254" t="s">
        <v>776</v>
      </c>
      <c r="C8" s="248" t="s">
        <v>777</v>
      </c>
      <c r="D8" s="248">
        <v>4.5</v>
      </c>
      <c r="E8" s="248" t="s">
        <v>595</v>
      </c>
      <c r="F8" s="254" t="s">
        <v>773</v>
      </c>
      <c r="G8" s="254"/>
      <c r="H8" s="254" t="s">
        <v>778</v>
      </c>
    </row>
    <row r="9" spans="1:8" ht="3.75" customHeight="1">
      <c r="A9" s="248"/>
      <c r="B9" s="254"/>
      <c r="C9" s="248"/>
      <c r="D9" s="248"/>
      <c r="E9" s="248"/>
      <c r="F9" s="254"/>
      <c r="G9" s="254"/>
      <c r="H9" s="254"/>
    </row>
    <row r="10" spans="1:8" ht="60.75" customHeight="1">
      <c r="A10" s="15">
        <v>4</v>
      </c>
      <c r="B10" s="61" t="s">
        <v>779</v>
      </c>
      <c r="C10" s="15" t="s">
        <v>772</v>
      </c>
      <c r="D10" s="15">
        <v>20</v>
      </c>
      <c r="E10" s="15" t="s">
        <v>595</v>
      </c>
      <c r="F10" s="61" t="s">
        <v>773</v>
      </c>
      <c r="G10" s="61"/>
      <c r="H10" s="61" t="s">
        <v>780</v>
      </c>
    </row>
    <row r="11" spans="1:8" ht="27" customHeight="1">
      <c r="A11" s="15">
        <v>5</v>
      </c>
      <c r="B11" s="61" t="s">
        <v>781</v>
      </c>
      <c r="C11" s="15" t="s">
        <v>772</v>
      </c>
      <c r="D11" s="15">
        <v>20</v>
      </c>
      <c r="E11" s="15" t="s">
        <v>595</v>
      </c>
      <c r="F11" s="61" t="s">
        <v>773</v>
      </c>
      <c r="G11" s="61"/>
      <c r="H11" s="61" t="s">
        <v>414</v>
      </c>
    </row>
    <row r="12" spans="1:8" ht="30" hidden="1">
      <c r="A12" s="263">
        <v>6</v>
      </c>
      <c r="B12" s="255" t="s">
        <v>782</v>
      </c>
      <c r="C12" s="252" t="s">
        <v>772</v>
      </c>
      <c r="D12" s="252">
        <v>120</v>
      </c>
      <c r="E12" s="252" t="s">
        <v>595</v>
      </c>
      <c r="F12" s="61" t="s">
        <v>773</v>
      </c>
      <c r="G12" s="256"/>
      <c r="H12" s="61" t="s">
        <v>414</v>
      </c>
    </row>
    <row r="13" spans="1:8" ht="30">
      <c r="A13" s="264">
        <v>6</v>
      </c>
      <c r="B13" s="270" t="s">
        <v>935</v>
      </c>
      <c r="C13" s="259" t="s">
        <v>777</v>
      </c>
      <c r="D13" s="259">
        <v>9</v>
      </c>
      <c r="E13" s="259" t="s">
        <v>503</v>
      </c>
      <c r="F13" s="61" t="s">
        <v>773</v>
      </c>
      <c r="G13" s="257"/>
      <c r="H13" s="61" t="s">
        <v>934</v>
      </c>
    </row>
    <row r="14" spans="1:8" ht="30">
      <c r="A14" s="264">
        <v>7</v>
      </c>
      <c r="B14" s="270" t="s">
        <v>956</v>
      </c>
      <c r="C14" s="259" t="s">
        <v>777</v>
      </c>
      <c r="D14" s="259">
        <v>9</v>
      </c>
      <c r="E14" s="259" t="s">
        <v>503</v>
      </c>
      <c r="F14" s="61" t="s">
        <v>773</v>
      </c>
      <c r="G14" s="257"/>
      <c r="H14" s="61" t="s">
        <v>934</v>
      </c>
    </row>
    <row r="15" spans="1:8" ht="33.75" customHeight="1">
      <c r="A15" s="273">
        <v>8</v>
      </c>
      <c r="B15" s="270" t="s">
        <v>939</v>
      </c>
      <c r="C15" s="259" t="s">
        <v>777</v>
      </c>
      <c r="D15" s="259">
        <v>9</v>
      </c>
      <c r="E15" s="15" t="s">
        <v>503</v>
      </c>
      <c r="F15" s="61" t="s">
        <v>773</v>
      </c>
      <c r="G15" s="62"/>
      <c r="H15" s="61" t="s">
        <v>940</v>
      </c>
    </row>
    <row r="16" spans="1:8" ht="37.5" customHeight="1">
      <c r="A16" s="264">
        <v>9</v>
      </c>
      <c r="B16" s="270" t="s">
        <v>936</v>
      </c>
      <c r="C16" s="259" t="s">
        <v>772</v>
      </c>
      <c r="D16" s="259">
        <v>12</v>
      </c>
      <c r="E16" s="259" t="s">
        <v>503</v>
      </c>
      <c r="F16" s="267" t="s">
        <v>773</v>
      </c>
      <c r="G16" s="257"/>
      <c r="H16" s="61" t="s">
        <v>938</v>
      </c>
    </row>
    <row r="17" spans="1:8" ht="36" customHeight="1">
      <c r="A17" s="265">
        <v>10</v>
      </c>
      <c r="B17" s="270" t="s">
        <v>936</v>
      </c>
      <c r="C17" s="259" t="s">
        <v>772</v>
      </c>
      <c r="D17" s="259">
        <v>12</v>
      </c>
      <c r="E17" s="259" t="s">
        <v>503</v>
      </c>
      <c r="F17" s="267" t="s">
        <v>773</v>
      </c>
      <c r="G17" s="257"/>
      <c r="H17" s="61" t="s">
        <v>937</v>
      </c>
    </row>
    <row r="18" spans="1:8" ht="40.5" customHeight="1">
      <c r="A18" s="265">
        <v>11</v>
      </c>
      <c r="B18" s="270" t="s">
        <v>936</v>
      </c>
      <c r="C18" s="259" t="s">
        <v>772</v>
      </c>
      <c r="D18" s="259">
        <v>12</v>
      </c>
      <c r="E18" s="259" t="s">
        <v>503</v>
      </c>
      <c r="F18" s="267" t="s">
        <v>773</v>
      </c>
      <c r="G18" s="257"/>
      <c r="H18" s="61" t="s">
        <v>941</v>
      </c>
    </row>
    <row r="19" spans="1:8" ht="30">
      <c r="A19" s="265">
        <v>12</v>
      </c>
      <c r="B19" s="270" t="s">
        <v>936</v>
      </c>
      <c r="C19" s="259" t="s">
        <v>772</v>
      </c>
      <c r="D19" s="259">
        <v>25</v>
      </c>
      <c r="E19" s="259" t="s">
        <v>503</v>
      </c>
      <c r="F19" s="267" t="s">
        <v>773</v>
      </c>
      <c r="G19" s="257"/>
      <c r="H19" s="61" t="s">
        <v>942</v>
      </c>
    </row>
    <row r="20" spans="1:8" ht="30">
      <c r="A20" s="265">
        <v>13</v>
      </c>
      <c r="B20" s="271" t="s">
        <v>943</v>
      </c>
      <c r="C20" s="260" t="s">
        <v>777</v>
      </c>
      <c r="D20" s="260">
        <v>9</v>
      </c>
      <c r="E20" s="260" t="s">
        <v>503</v>
      </c>
      <c r="F20" s="267" t="s">
        <v>773</v>
      </c>
      <c r="G20" s="258"/>
      <c r="H20" s="61" t="s">
        <v>934</v>
      </c>
    </row>
    <row r="21" spans="1:8" ht="30">
      <c r="A21" s="265">
        <v>14</v>
      </c>
      <c r="B21" s="271" t="s">
        <v>944</v>
      </c>
      <c r="C21" s="260" t="s">
        <v>777</v>
      </c>
      <c r="D21" s="260">
        <v>9</v>
      </c>
      <c r="E21" s="260" t="s">
        <v>503</v>
      </c>
      <c r="F21" s="267" t="s">
        <v>773</v>
      </c>
      <c r="G21" s="258"/>
      <c r="H21" s="61" t="s">
        <v>934</v>
      </c>
    </row>
    <row r="22" spans="1:8" ht="32.25" customHeight="1">
      <c r="A22" s="265">
        <v>15</v>
      </c>
      <c r="B22" s="270" t="s">
        <v>939</v>
      </c>
      <c r="C22" s="272" t="s">
        <v>945</v>
      </c>
      <c r="D22" s="259">
        <v>9.5</v>
      </c>
      <c r="E22" s="15" t="s">
        <v>503</v>
      </c>
      <c r="F22" s="61" t="s">
        <v>773</v>
      </c>
      <c r="G22" s="62"/>
      <c r="H22" s="61" t="s">
        <v>946</v>
      </c>
    </row>
    <row r="23" spans="1:8" ht="36" customHeight="1">
      <c r="A23" s="265">
        <v>16</v>
      </c>
      <c r="B23" s="270" t="s">
        <v>939</v>
      </c>
      <c r="C23" s="272" t="s">
        <v>945</v>
      </c>
      <c r="D23" s="259">
        <v>9.5</v>
      </c>
      <c r="E23" s="15" t="s">
        <v>503</v>
      </c>
      <c r="F23" s="61" t="s">
        <v>773</v>
      </c>
      <c r="G23" s="62"/>
      <c r="H23" s="61" t="s">
        <v>947</v>
      </c>
    </row>
    <row r="24" spans="1:8" ht="30">
      <c r="A24" s="265">
        <v>17</v>
      </c>
      <c r="B24" s="270" t="s">
        <v>939</v>
      </c>
      <c r="C24" s="272" t="s">
        <v>772</v>
      </c>
      <c r="D24" s="259">
        <v>9</v>
      </c>
      <c r="E24" s="15" t="s">
        <v>503</v>
      </c>
      <c r="F24" s="61" t="s">
        <v>773</v>
      </c>
      <c r="G24" s="62"/>
      <c r="H24" s="61" t="s">
        <v>948</v>
      </c>
    </row>
    <row r="25" spans="1:8" ht="30">
      <c r="A25" s="265">
        <v>18</v>
      </c>
      <c r="B25" s="270" t="s">
        <v>951</v>
      </c>
      <c r="C25" s="272" t="s">
        <v>949</v>
      </c>
      <c r="D25" s="259">
        <v>6.25</v>
      </c>
      <c r="E25" s="15" t="s">
        <v>503</v>
      </c>
      <c r="F25" s="61" t="s">
        <v>773</v>
      </c>
      <c r="G25" s="62"/>
      <c r="H25" s="61" t="s">
        <v>950</v>
      </c>
    </row>
    <row r="26" spans="1:8" ht="30">
      <c r="A26" s="265">
        <v>19</v>
      </c>
      <c r="B26" s="270" t="s">
        <v>951</v>
      </c>
      <c r="C26" s="272" t="s">
        <v>772</v>
      </c>
      <c r="D26" s="259">
        <v>25</v>
      </c>
      <c r="E26" s="15" t="s">
        <v>503</v>
      </c>
      <c r="F26" s="61" t="s">
        <v>773</v>
      </c>
      <c r="G26" s="62"/>
      <c r="H26" s="61" t="s">
        <v>952</v>
      </c>
    </row>
    <row r="27" spans="1:8" ht="30">
      <c r="A27" s="265">
        <v>20</v>
      </c>
      <c r="B27" s="270" t="s">
        <v>953</v>
      </c>
      <c r="C27" s="272" t="s">
        <v>772</v>
      </c>
      <c r="D27" s="259">
        <v>30</v>
      </c>
      <c r="E27" s="15" t="s">
        <v>503</v>
      </c>
      <c r="F27" s="61" t="s">
        <v>773</v>
      </c>
      <c r="G27" s="62"/>
      <c r="H27" s="61" t="s">
        <v>954</v>
      </c>
    </row>
    <row r="28" spans="1:8" ht="32.25" customHeight="1">
      <c r="A28" s="265">
        <v>21</v>
      </c>
      <c r="B28" s="270" t="s">
        <v>939</v>
      </c>
      <c r="C28" s="272" t="s">
        <v>945</v>
      </c>
      <c r="D28" s="259">
        <v>9.5</v>
      </c>
      <c r="E28" s="15" t="s">
        <v>503</v>
      </c>
      <c r="F28" s="61" t="s">
        <v>773</v>
      </c>
      <c r="G28" s="62"/>
      <c r="H28" s="61" t="s">
        <v>955</v>
      </c>
    </row>
    <row r="29" spans="1:8" ht="15">
      <c r="A29" s="265">
        <v>22</v>
      </c>
      <c r="B29" s="271" t="s">
        <v>957</v>
      </c>
      <c r="C29" s="274" t="s">
        <v>772</v>
      </c>
      <c r="D29" s="260">
        <v>9</v>
      </c>
      <c r="E29" s="260" t="s">
        <v>503</v>
      </c>
      <c r="F29" s="61" t="s">
        <v>773</v>
      </c>
      <c r="G29" s="258"/>
      <c r="H29" s="268" t="s">
        <v>633</v>
      </c>
    </row>
    <row r="30" spans="1:8" ht="33.75" customHeight="1">
      <c r="A30" s="265">
        <v>23</v>
      </c>
      <c r="B30" s="270" t="s">
        <v>936</v>
      </c>
      <c r="C30" s="259" t="s">
        <v>772</v>
      </c>
      <c r="D30" s="259">
        <v>12</v>
      </c>
      <c r="E30" s="259" t="s">
        <v>503</v>
      </c>
      <c r="F30" s="259" t="s">
        <v>773</v>
      </c>
      <c r="G30" s="259"/>
      <c r="H30" s="64" t="s">
        <v>958</v>
      </c>
    </row>
    <row r="31" spans="1:8" ht="45">
      <c r="A31" s="265">
        <v>24</v>
      </c>
      <c r="B31" s="270" t="s">
        <v>936</v>
      </c>
      <c r="C31" s="259" t="s">
        <v>772</v>
      </c>
      <c r="D31" s="259">
        <v>9</v>
      </c>
      <c r="E31" s="259" t="s">
        <v>503</v>
      </c>
      <c r="F31" s="259" t="s">
        <v>773</v>
      </c>
      <c r="G31" s="259"/>
      <c r="H31" s="64" t="s">
        <v>959</v>
      </c>
    </row>
    <row r="32" spans="1:8" ht="15">
      <c r="A32" s="265">
        <v>25</v>
      </c>
      <c r="B32" s="270" t="s">
        <v>936</v>
      </c>
      <c r="C32" s="259" t="s">
        <v>772</v>
      </c>
      <c r="D32" s="259">
        <v>9</v>
      </c>
      <c r="E32" s="259" t="s">
        <v>503</v>
      </c>
      <c r="F32" s="259" t="s">
        <v>773</v>
      </c>
      <c r="G32" s="259"/>
      <c r="H32" s="64" t="s">
        <v>248</v>
      </c>
    </row>
    <row r="33" spans="1:8" ht="12.75">
      <c r="A33" s="266"/>
      <c r="B33" s="253"/>
      <c r="C33" s="261"/>
      <c r="D33" s="261"/>
      <c r="E33" s="261"/>
      <c r="F33" s="253"/>
      <c r="G33" s="253"/>
      <c r="H33" s="253"/>
    </row>
  </sheetData>
  <sheetProtection/>
  <mergeCells count="17">
    <mergeCell ref="G8:G9"/>
    <mergeCell ref="H8:H9"/>
    <mergeCell ref="A8:A9"/>
    <mergeCell ref="B8:B9"/>
    <mergeCell ref="C8:C9"/>
    <mergeCell ref="D8:D9"/>
    <mergeCell ref="E8:E9"/>
    <mergeCell ref="F8:F9"/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" right="0" top="0.3940944881889761" bottom="0.3940944881889761" header="0" footer="0"/>
  <pageSetup fitToHeight="0" fitToWidth="0" orientation="landscape" pageOrder="overThenDown" paperSize="9" r:id="rId1"/>
  <headerFooter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5.59765625" style="129" customWidth="1"/>
    <col min="2" max="2" width="18.69921875" style="129" customWidth="1"/>
    <col min="3" max="3" width="19.09765625" style="129" customWidth="1"/>
    <col min="4" max="4" width="22.3984375" style="129" customWidth="1"/>
    <col min="5" max="5" width="10.8984375" style="129" customWidth="1"/>
    <col min="6" max="6" width="10.19921875" style="129" customWidth="1"/>
    <col min="7" max="7" width="18" style="129" customWidth="1"/>
    <col min="8" max="8" width="19.3984375" style="129" customWidth="1"/>
    <col min="9" max="9" width="10.69921875" style="129" customWidth="1"/>
    <col min="10" max="16384" width="9" style="129" customWidth="1"/>
  </cols>
  <sheetData>
    <row r="1" spans="1:9" ht="12.75">
      <c r="A1" s="250" t="s">
        <v>888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130"/>
      <c r="B2" s="130"/>
      <c r="C2" s="130"/>
      <c r="D2" s="130" t="s">
        <v>889</v>
      </c>
      <c r="E2" s="130"/>
      <c r="F2" s="130"/>
      <c r="G2" s="130"/>
      <c r="H2" s="130"/>
      <c r="I2" s="130"/>
    </row>
    <row r="3" spans="1:9" ht="12.7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67.5" customHeight="1">
      <c r="A4" s="192" t="s">
        <v>1</v>
      </c>
      <c r="B4" s="192" t="s">
        <v>890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8</v>
      </c>
      <c r="H4" s="192" t="s">
        <v>9</v>
      </c>
      <c r="I4" s="192" t="s">
        <v>10</v>
      </c>
    </row>
    <row r="5" spans="1:9" s="132" customFormat="1" ht="41.25" customHeight="1">
      <c r="A5" s="245">
        <v>1</v>
      </c>
      <c r="B5" s="196" t="s">
        <v>922</v>
      </c>
      <c r="C5" s="194" t="s">
        <v>204</v>
      </c>
      <c r="D5" s="196" t="s">
        <v>916</v>
      </c>
      <c r="E5" s="194" t="s">
        <v>105</v>
      </c>
      <c r="F5" s="190">
        <v>240</v>
      </c>
      <c r="G5" s="196" t="s">
        <v>920</v>
      </c>
      <c r="H5" s="196" t="s">
        <v>921</v>
      </c>
      <c r="I5" s="245">
        <v>1</v>
      </c>
    </row>
    <row r="6" spans="1:9" s="132" customFormat="1" ht="25.5">
      <c r="A6" s="245">
        <v>2</v>
      </c>
      <c r="B6" s="196" t="s">
        <v>929</v>
      </c>
      <c r="C6" s="194" t="s">
        <v>204</v>
      </c>
      <c r="D6" s="196" t="s">
        <v>480</v>
      </c>
      <c r="E6" s="194" t="s">
        <v>246</v>
      </c>
      <c r="F6" s="190">
        <v>765.7</v>
      </c>
      <c r="G6" s="196" t="s">
        <v>925</v>
      </c>
      <c r="H6" s="196" t="s">
        <v>932</v>
      </c>
      <c r="I6" s="245"/>
    </row>
    <row r="7" spans="1:9" s="132" customFormat="1" ht="25.5">
      <c r="A7" s="245">
        <v>3</v>
      </c>
      <c r="B7" s="196" t="s">
        <v>930</v>
      </c>
      <c r="C7" s="194" t="s">
        <v>204</v>
      </c>
      <c r="D7" s="196" t="s">
        <v>492</v>
      </c>
      <c r="E7" s="194" t="s">
        <v>246</v>
      </c>
      <c r="F7" s="190">
        <v>465</v>
      </c>
      <c r="G7" s="245" t="s">
        <v>931</v>
      </c>
      <c r="H7" s="196" t="s">
        <v>933</v>
      </c>
      <c r="I7" s="245"/>
    </row>
    <row r="8" spans="1:9" s="132" customFormat="1" ht="12.75">
      <c r="A8" s="195"/>
      <c r="B8" s="193"/>
      <c r="C8" s="193"/>
      <c r="D8" s="193"/>
      <c r="E8" s="194"/>
      <c r="F8" s="194"/>
      <c r="G8" s="193"/>
      <c r="H8" s="196"/>
      <c r="I8" s="194"/>
    </row>
    <row r="9" spans="1:9" s="132" customFormat="1" ht="12.75">
      <c r="A9" s="195"/>
      <c r="B9" s="193"/>
      <c r="C9" s="193"/>
      <c r="D9" s="193"/>
      <c r="E9" s="194"/>
      <c r="F9" s="194"/>
      <c r="G9" s="191"/>
      <c r="H9" s="196"/>
      <c r="I9" s="194"/>
    </row>
    <row r="10" spans="1:9" s="132" customFormat="1" ht="12.75">
      <c r="A10" s="191"/>
      <c r="B10" s="193"/>
      <c r="C10" s="193"/>
      <c r="D10" s="193"/>
      <c r="E10" s="194"/>
      <c r="F10" s="194"/>
      <c r="G10" s="191"/>
      <c r="H10" s="196"/>
      <c r="I10" s="194"/>
    </row>
    <row r="11" spans="1:9" s="132" customFormat="1" ht="26.25" customHeight="1">
      <c r="A11" s="191"/>
      <c r="B11" s="193"/>
      <c r="C11" s="193"/>
      <c r="D11" s="193"/>
      <c r="E11" s="194"/>
      <c r="F11" s="194"/>
      <c r="G11" s="191"/>
      <c r="H11" s="196"/>
      <c r="I11" s="194"/>
    </row>
    <row r="12" spans="1:8" ht="12.75">
      <c r="A12" s="133"/>
      <c r="B12" s="131"/>
      <c r="C12" s="133"/>
      <c r="D12" s="133"/>
      <c r="E12" s="131"/>
      <c r="F12" s="133"/>
      <c r="G12" s="133"/>
      <c r="H12" s="133"/>
    </row>
    <row r="13" spans="1:9" ht="12.75">
      <c r="A13" s="251" t="s">
        <v>891</v>
      </c>
      <c r="B13" s="251"/>
      <c r="C13" s="251"/>
      <c r="D13" s="251"/>
      <c r="E13" s="251"/>
      <c r="F13" s="251"/>
      <c r="G13" s="251"/>
      <c r="H13" s="251"/>
      <c r="I13" s="251"/>
    </row>
    <row r="14" spans="1:9" ht="12.75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12.75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ht="12.75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51"/>
      <c r="B18" s="251"/>
      <c r="C18" s="251"/>
      <c r="D18" s="251"/>
      <c r="E18" s="251"/>
      <c r="F18" s="251"/>
      <c r="G18" s="251"/>
      <c r="H18" s="251"/>
      <c r="I18" s="251"/>
    </row>
  </sheetData>
  <sheetProtection/>
  <mergeCells count="2">
    <mergeCell ref="A1:I1"/>
    <mergeCell ref="A13:I18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economy2-batyr</cp:lastModifiedBy>
  <cp:lastPrinted>2024-01-17T06:35:31Z</cp:lastPrinted>
  <dcterms:created xsi:type="dcterms:W3CDTF">2022-01-25T07:18:52Z</dcterms:created>
  <dcterms:modified xsi:type="dcterms:W3CDTF">2024-02-20T11:32:01Z</dcterms:modified>
  <cp:category/>
  <cp:version/>
  <cp:contentType/>
  <cp:contentStatus/>
  <cp:revision>13</cp:revision>
</cp:coreProperties>
</file>