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425" windowHeight="8910"/>
  </bookViews>
  <sheets>
    <sheet name="Лист" sheetId="3" r:id="rId1"/>
  </sheets>
  <definedNames>
    <definedName name="_xlnm.Print_Area" localSheetId="0">Лист!$A$1:$C$21</definedName>
  </definedNames>
  <calcPr calcId="145621"/>
</workbook>
</file>

<file path=xl/calcChain.xml><?xml version="1.0" encoding="utf-8"?>
<calcChain xmlns="http://schemas.openxmlformats.org/spreadsheetml/2006/main">
  <c r="C13" i="3" l="1"/>
  <c r="C10" i="3" l="1"/>
  <c r="C8" i="3"/>
  <c r="C18" i="3" l="1"/>
  <c r="C21" i="3" l="1"/>
</calcChain>
</file>

<file path=xl/sharedStrings.xml><?xml version="1.0" encoding="utf-8"?>
<sst xmlns="http://schemas.openxmlformats.org/spreadsheetml/2006/main" count="24" uniqueCount="24">
  <si>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</si>
  <si>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</si>
  <si>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</si>
  <si>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</si>
  <si>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</si>
  <si>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</si>
  <si>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</si>
  <si>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</si>
  <si>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</si>
  <si>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</si>
  <si>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</si>
  <si>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</si>
  <si>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</si>
  <si>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</si>
  <si>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</si>
  <si>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</si>
  <si>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</si>
  <si>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</si>
  <si>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</si>
  <si>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</si>
  <si>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</si>
  <si>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</si>
  <si>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Реализация мероприятий в сфере реабилитации и абилитации инвалидов на 2024 и 2025 годы</t>
  </si>
  <si>
    <t>на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</si>
</sst>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view="pageBreakPreview" zoomScale="70" zoomScaleNormal="70" zoomScaleSheetLayoutView="70" workbookViewId="0">
      <selection activeCell="B16" sqref="B1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15"/>
      <c r="B1" s="15"/>
      <c r="C1" s="15"/>
    </row>
    <row r="2" spans="1:3" ht="18.75" x14ac:dyDescent="0.25">
      <c r="A2" s="14" t="s">
        <v>20</v>
      </c>
      <c r="B2" s="14"/>
      <c r="C2" s="14"/>
    </row>
    <row r="3" spans="1:3" ht="18.75" x14ac:dyDescent="0.25">
      <c r="A3" s="13" t="s">
        <v>11</v>
      </c>
      <c r="B3" s="13"/>
      <c r="C3" s="13"/>
    </row>
    <row r="4" spans="1:3" ht="18.75" x14ac:dyDescent="0.25">
      <c r="A4" s="13" t="s">
        <v>23</v>
      </c>
      <c r="B4" s="13"/>
      <c r="C4" s="13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7" t="s">
        <v>1</v>
      </c>
      <c r="B8" s="8" t="s">
        <v>12</v>
      </c>
      <c r="C8" s="5">
        <f>C9</f>
        <v>37.299999999999997</v>
      </c>
    </row>
    <row r="9" spans="1:3" ht="18.75" x14ac:dyDescent="0.25">
      <c r="A9" s="9"/>
      <c r="B9" s="11" t="s">
        <v>13</v>
      </c>
      <c r="C9" s="6">
        <v>37.299999999999997</v>
      </c>
    </row>
    <row r="10" spans="1:3" ht="18.75" x14ac:dyDescent="0.25">
      <c r="A10" s="7" t="s">
        <v>4</v>
      </c>
      <c r="B10" s="12" t="s">
        <v>14</v>
      </c>
      <c r="C10" s="5">
        <f>C11+C12</f>
        <v>3.3</v>
      </c>
    </row>
    <row r="11" spans="1:3" ht="22.5" customHeight="1" x14ac:dyDescent="0.25">
      <c r="A11" s="9"/>
      <c r="B11" s="11" t="s">
        <v>7</v>
      </c>
      <c r="C11" s="6">
        <v>1</v>
      </c>
    </row>
    <row r="12" spans="1:3" ht="18.75" x14ac:dyDescent="0.25">
      <c r="A12" s="9"/>
      <c r="B12" s="11" t="s">
        <v>15</v>
      </c>
      <c r="C12" s="6">
        <v>2.2999999999999998</v>
      </c>
    </row>
    <row r="13" spans="1:3" ht="18.75" x14ac:dyDescent="0.25">
      <c r="A13" s="7" t="s">
        <v>2</v>
      </c>
      <c r="B13" s="12" t="s">
        <v>16</v>
      </c>
      <c r="C13" s="5">
        <f>SUM(C14+C15+C16+C17)</f>
        <v>253.76</v>
      </c>
    </row>
    <row r="14" spans="1:3" ht="18.75" x14ac:dyDescent="0.25">
      <c r="A14" s="9"/>
      <c r="B14" s="11" t="s">
        <v>17</v>
      </c>
      <c r="C14" s="6">
        <v>236.7</v>
      </c>
    </row>
    <row r="15" spans="1:3" ht="39.75" customHeight="1" x14ac:dyDescent="0.25">
      <c r="A15" s="9"/>
      <c r="B15" s="11" t="s">
        <v>21</v>
      </c>
      <c r="C15" s="6">
        <v>13.7</v>
      </c>
    </row>
    <row r="16" spans="1:3" ht="18.75" x14ac:dyDescent="0.25">
      <c r="A16" s="9"/>
      <c r="B16" s="11" t="s">
        <v>18</v>
      </c>
      <c r="C16" s="6">
        <v>0.36</v>
      </c>
    </row>
    <row r="17" spans="1:3" ht="37.5" x14ac:dyDescent="0.25">
      <c r="A17" s="9"/>
      <c r="B17" s="11" t="s">
        <v>22</v>
      </c>
      <c r="C17" s="6">
        <v>3</v>
      </c>
    </row>
    <row r="18" spans="1:3" ht="18.75" x14ac:dyDescent="0.25">
      <c r="A18" s="7" t="s">
        <v>3</v>
      </c>
      <c r="B18" s="12" t="s">
        <v>19</v>
      </c>
      <c r="C18" s="5">
        <f>SUM(C19+C20)</f>
        <v>15.6</v>
      </c>
    </row>
    <row r="19" spans="1:3" ht="18.75" x14ac:dyDescent="0.25">
      <c r="A19" s="9"/>
      <c r="B19" s="11" t="s">
        <v>9</v>
      </c>
      <c r="C19" s="6">
        <v>3.4</v>
      </c>
    </row>
    <row r="20" spans="1:3" ht="56.25" x14ac:dyDescent="0.25">
      <c r="A20" s="9"/>
      <c r="B20" s="11" t="s">
        <v>8</v>
      </c>
      <c r="C20" s="6">
        <v>12.2</v>
      </c>
    </row>
    <row r="21" spans="1:3" ht="18.75" x14ac:dyDescent="0.25">
      <c r="A21" s="7"/>
      <c r="B21" s="8" t="s">
        <v>5</v>
      </c>
      <c r="C21" s="5">
        <f>C8+C10+C13+C18</f>
        <v>309.96000000000004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Михайлова Лариса Владимировна</cp:lastModifiedBy>
  <cp:lastPrinted>2020-01-24T06:12:10Z</cp:lastPrinted>
  <dcterms:created xsi:type="dcterms:W3CDTF">2012-11-06T14:01:18Z</dcterms:created>
  <dcterms:modified xsi:type="dcterms:W3CDTF">2024-04-10T14:15:28Z</dcterms:modified>
</cp:coreProperties>
</file>