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180" windowWidth="19425" windowHeight="10905" tabRatio="914"/>
  </bookViews>
  <sheets>
    <sheet name="Цена тепловую энергию на 2023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2023 г'!$1:$1</definedName>
    <definedName name="_xlnm.Print_Area" localSheetId="0">'Цена тепловую энергию на 2023 г'!$A$1:$K$10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G6" i="5"/>
  <c r="G5" i="5"/>
  <c r="E5" i="5"/>
  <c r="E4" i="5"/>
  <c r="H4" i="5" l="1"/>
  <c r="H5" i="5" l="1"/>
  <c r="H6" i="5"/>
  <c r="H7" i="5"/>
</calcChain>
</file>

<file path=xl/sharedStrings.xml><?xml version="1.0" encoding="utf-8"?>
<sst xmlns="http://schemas.openxmlformats.org/spreadsheetml/2006/main" count="30" uniqueCount="28">
  <si>
    <t>Номер (код, индекс) системы теплоснабжения</t>
  </si>
  <si>
    <t>%</t>
  </si>
  <si>
    <t>1.</t>
  </si>
  <si>
    <t>2.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</si>
  <si>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</si>
  <si>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</si>
  <si>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</si>
  <si>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</si>
  <si>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</si>
  <si>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</si>
  <si>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</si>
  <si>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</si>
  <si>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Плюс»)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</si>
  <si>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Плюс»,  сетям ПАО «Т Плюс», переданным по концессионному соглашению, сетям ООО «Энергосервис», сетям ООО «Т-Энерго»)</t>
  </si>
  <si>
    <t xml:space="preserve">Соглашение об исполнении схемы теплоснабжения города Новочебоксарска от 09.06.2021 </t>
  </si>
  <si>
    <t>Соглашение об исполнении схемы теплоснабжения города Новочебоксарска от 15.06.2021</t>
  </si>
  <si>
    <t xml:space="preserve">*на упрощенной системе налогообложения </t>
  </si>
  <si>
    <r>
      <t>Общество с ограниченной возможностью "Тепло"</t>
    </r>
    <r>
      <rPr>
        <b/>
        <sz val="13"/>
        <color theme="1"/>
        <rFont val="Times New Roman"/>
        <family val="1"/>
        <charset val="204"/>
      </rPr>
      <t>*</t>
    </r>
  </si>
  <si>
    <t>https://chuvashia.esplus.ru/tariffs/</t>
  </si>
  <si>
    <t>Сылка на сайт</t>
  </si>
  <si>
    <t>Цены на тепловую энергию (мощность) с 01.07.2024 по 31.12.2024</t>
  </si>
  <si>
    <t>Цены на тепловую энергию (мощность) с 01.01.2024 по 30.06.2024</t>
  </si>
  <si>
    <t xml:space="preserve">ГРАФИК ИЗМЕНЕНИЯ ЦЕНЫ НА ТЕПЛОВУЮ ЭНЕРГИЮ (МОЩНОСТЬ) В МУНИЦИПАЛЬНОМ ОБРАЗОВАНИИ ГОРОДЕ НОВОЧЕБОКСАРСКЕ ЧУВАШСКОЙ РЕСПУБЛИКИ, ОТНЕСЕННОМ К ЦЕНОВОЙ ЗОНЕ ТЕПЛОСНАБЖЕНИЯ, НА 2024 ГОД ПО КАЖДОЙ СИСТЕМЕ ТЕПЛОСНАБЖЕНИЯ
</t>
  </si>
  <si>
    <t>Соглашение об исполнении схемы теплоснабжения города Новочебоксарска от 01.11.2023</t>
  </si>
  <si>
    <t>2 и 4</t>
  </si>
  <si>
    <t>1 (потребители филиала «Марий Эл и Чувашии» ПАО «Т Плюс» г. Новочебоксарск, получающие тепловую энергию по магистральным сетям ПАО " Т Плюс", сетям ООО «Т-Энерго»)**</t>
  </si>
  <si>
    <t xml:space="preserve">** с 1 марта 2024 тариф  снижен с 1856,71 руб./Гкал (без НДС) до 1594,92 руб./Гкал (без НДС) </t>
  </si>
  <si>
    <t>Государственное унитарное предприятие Чувашской Республики "Чувашгаз" Минстроя Чувашии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</si>
</sst>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3;&#1091;&#1074;.%20&#1060;&#1080;&#1083;&#1080;&#1072;&#1083;\2021\2%20&#1080;&#1090;&#1077;&#1088;&#1072;&#1094;&#1080;&#1103;\&#1060;&#1086;&#1088;&#1084;&#1099;%20&#1088;&#1077;&#1072;&#1083;&#1080;&#1079;&#1072;&#1094;&#1080;&#1080;\18.01.2021\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T568"/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60" zoomScaleNormal="60" workbookViewId="0">
      <selection activeCell="Q6" sqref="Q6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  <col min="11" max="11" width="35.28515625" customWidth="1"/>
  </cols>
  <sheetData>
    <row r="1" spans="1:11" ht="45" customHeight="1" thickBot="1" x14ac:dyDescent="0.3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14" t="s">
        <v>19</v>
      </c>
    </row>
    <row r="2" spans="1:11" ht="75.95" customHeight="1" thickBot="1" x14ac:dyDescent="0.3">
      <c r="A2" s="1" t="s">
        <v>4</v>
      </c>
      <c r="B2" s="22" t="s">
        <v>6</v>
      </c>
      <c r="C2" s="22" t="s">
        <v>0</v>
      </c>
      <c r="D2" s="23" t="s">
        <v>21</v>
      </c>
      <c r="E2" s="24"/>
      <c r="F2" s="22" t="s">
        <v>20</v>
      </c>
      <c r="G2" s="24"/>
      <c r="H2" s="22" t="s">
        <v>10</v>
      </c>
      <c r="I2" s="22"/>
      <c r="J2" s="22" t="s">
        <v>11</v>
      </c>
      <c r="K2" s="16"/>
    </row>
    <row r="3" spans="1:11" ht="77.099999999999994" customHeight="1" thickBot="1" x14ac:dyDescent="0.3">
      <c r="A3" s="1" t="s">
        <v>5</v>
      </c>
      <c r="B3" s="22"/>
      <c r="C3" s="22"/>
      <c r="D3" s="1" t="s">
        <v>7</v>
      </c>
      <c r="E3" s="1" t="s">
        <v>8</v>
      </c>
      <c r="F3" s="9" t="s">
        <v>7</v>
      </c>
      <c r="G3" s="9" t="s">
        <v>8</v>
      </c>
      <c r="H3" s="22" t="s">
        <v>1</v>
      </c>
      <c r="I3" s="22"/>
      <c r="J3" s="22"/>
      <c r="K3" s="17"/>
    </row>
    <row r="4" spans="1:11" ht="90" customHeight="1" thickBot="1" x14ac:dyDescent="0.3">
      <c r="A4" s="22" t="s">
        <v>2</v>
      </c>
      <c r="B4" s="22" t="s">
        <v>9</v>
      </c>
      <c r="C4" s="2" t="s">
        <v>12</v>
      </c>
      <c r="D4" s="3">
        <v>1182.83</v>
      </c>
      <c r="E4" s="3">
        <f>D4*1.2</f>
        <v>1419.396</v>
      </c>
      <c r="F4" s="3">
        <v>1334.23</v>
      </c>
      <c r="G4" s="3">
        <v>1601.08</v>
      </c>
      <c r="H4" s="12">
        <f>F4/D4</f>
        <v>1.1279981062367375</v>
      </c>
      <c r="I4" s="12"/>
      <c r="J4" s="22" t="s">
        <v>14</v>
      </c>
      <c r="K4" s="18" t="s">
        <v>18</v>
      </c>
    </row>
    <row r="5" spans="1:11" ht="118.5" customHeight="1" thickBot="1" x14ac:dyDescent="0.3">
      <c r="A5" s="22"/>
      <c r="B5" s="22"/>
      <c r="C5" s="2" t="s">
        <v>13</v>
      </c>
      <c r="D5" s="3">
        <v>1594.92</v>
      </c>
      <c r="E5" s="3">
        <f>D5*1.2</f>
        <v>1913.904</v>
      </c>
      <c r="F5" s="3">
        <v>1773.55</v>
      </c>
      <c r="G5" s="3">
        <f>F5*1.2</f>
        <v>2128.2599999999998</v>
      </c>
      <c r="H5" s="12">
        <f>F5/D5</f>
        <v>1.1119993479296766</v>
      </c>
      <c r="I5" s="12"/>
      <c r="J5" s="22"/>
      <c r="K5" s="19"/>
    </row>
    <row r="6" spans="1:11" s="7" customFormat="1" ht="91.5" customHeight="1" thickBot="1" x14ac:dyDescent="0.3">
      <c r="A6" s="22"/>
      <c r="B6" s="22"/>
      <c r="C6" s="5" t="s">
        <v>25</v>
      </c>
      <c r="D6" s="6">
        <v>1856.71</v>
      </c>
      <c r="E6" s="6">
        <v>2228.0500000000002</v>
      </c>
      <c r="F6" s="6">
        <v>1773.55</v>
      </c>
      <c r="G6" s="3">
        <f>F6*1.2</f>
        <v>2128.2599999999998</v>
      </c>
      <c r="H6" s="13">
        <f>F6/D6</f>
        <v>0.95521109920235248</v>
      </c>
      <c r="I6" s="13"/>
      <c r="J6" s="22"/>
      <c r="K6" s="20"/>
    </row>
    <row r="7" spans="1:11" ht="130.5" customHeight="1" thickBot="1" x14ac:dyDescent="0.3">
      <c r="A7" s="10" t="s">
        <v>3</v>
      </c>
      <c r="B7" s="8" t="s">
        <v>17</v>
      </c>
      <c r="C7" s="8">
        <v>3</v>
      </c>
      <c r="D7" s="11">
        <v>2197.7199999999998</v>
      </c>
      <c r="E7" s="11">
        <v>2197.7199999999998</v>
      </c>
      <c r="F7" s="11">
        <v>2413.1</v>
      </c>
      <c r="G7" s="11">
        <v>2413.1</v>
      </c>
      <c r="H7" s="14">
        <f>F7/D7</f>
        <v>1.0980015652585406</v>
      </c>
      <c r="I7" s="14"/>
      <c r="J7" s="8" t="s">
        <v>15</v>
      </c>
      <c r="K7" s="4"/>
    </row>
    <row r="8" spans="1:11" ht="130.5" customHeight="1" thickBot="1" x14ac:dyDescent="0.3">
      <c r="A8" s="9">
        <v>3</v>
      </c>
      <c r="B8" s="9" t="s">
        <v>27</v>
      </c>
      <c r="C8" s="9" t="s">
        <v>24</v>
      </c>
      <c r="D8" s="3">
        <v>1901.16</v>
      </c>
      <c r="E8" s="3">
        <v>2281.39</v>
      </c>
      <c r="F8" s="3">
        <v>2083.67</v>
      </c>
      <c r="G8" s="3">
        <v>2500.4</v>
      </c>
      <c r="H8" s="12">
        <f>F8/D8</f>
        <v>1.0959992846472679</v>
      </c>
      <c r="I8" s="12"/>
      <c r="J8" s="9" t="s">
        <v>23</v>
      </c>
      <c r="K8" s="9"/>
    </row>
    <row r="9" spans="1:11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1" x14ac:dyDescent="0.25">
      <c r="A10" s="15" t="s">
        <v>26</v>
      </c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20">
    <mergeCell ref="K1:K3"/>
    <mergeCell ref="K4:K6"/>
    <mergeCell ref="A1:J1"/>
    <mergeCell ref="J2:J3"/>
    <mergeCell ref="J4:J6"/>
    <mergeCell ref="A4:A6"/>
    <mergeCell ref="B4:B6"/>
    <mergeCell ref="B2:B3"/>
    <mergeCell ref="C2:C3"/>
    <mergeCell ref="D2:E2"/>
    <mergeCell ref="F2:G2"/>
    <mergeCell ref="H2:I2"/>
    <mergeCell ref="H3:I3"/>
    <mergeCell ref="H4:I4"/>
    <mergeCell ref="H5:I5"/>
    <mergeCell ref="H6:I6"/>
    <mergeCell ref="H7:I7"/>
    <mergeCell ref="H8:I8"/>
    <mergeCell ref="A10:J10"/>
    <mergeCell ref="A9:J9"/>
  </mergeCell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2023 г</vt:lpstr>
      <vt:lpstr>'Цена тепловую энергию на 2023 г'!Заголовки_для_печати</vt:lpstr>
      <vt:lpstr>'Цена тепловую энергию на 2023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2024-08-08T12:42:35Z</dcterms:modified>
</cp:coreProperties>
</file>