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5570" windowHeight="11535"/>
  </bookViews>
  <sheets>
    <sheet name="Чувашия" sheetId="2" r:id="rId1"/>
  </sheets>
  <calcPr calcId="145621"/>
</workbook>
</file>

<file path=xl/calcChain.xml><?xml version="1.0" encoding="utf-8"?>
<calcChain xmlns="http://schemas.openxmlformats.org/spreadsheetml/2006/main">
  <c r="N18" i="2" l="1"/>
  <c r="M18" i="2" l="1"/>
</calcChain>
</file>

<file path=xl/sharedStrings.xml><?xml version="1.0" encoding="utf-8"?>
<sst xmlns="http://schemas.openxmlformats.org/spreadsheetml/2006/main" count="260" uniqueCount="163">
  <si>
    <t>Номер</t>
  </si>
  <si>
    <t>№</t>
  </si>
  <si>
    <t>Регион</t>
  </si>
  <si>
    <t>Контакты организатора/координатора на месте</t>
  </si>
  <si>
    <t>Готовность данных</t>
  </si>
  <si>
    <t>ПФО</t>
  </si>
  <si>
    <t>N</t>
  </si>
  <si>
    <t>E</t>
  </si>
  <si>
    <t>Одно число в тыс штук
Разделитель - запятая (нули не писать, пример ниже)</t>
  </si>
  <si>
    <t>да</t>
  </si>
  <si>
    <t>"Да" если данные можно отправлять в приложение (заполняется если данные финальные)</t>
  </si>
  <si>
    <t>Номер участка по порядку</t>
  </si>
  <si>
    <t>Наименование субъекта</t>
  </si>
  <si>
    <t>Породы</t>
  </si>
  <si>
    <t>Породы деревьев через черточку (/) с пробелами до и после</t>
  </si>
  <si>
    <t>Площадь, га</t>
  </si>
  <si>
    <t>площадь высаживаемого участка, га</t>
  </si>
  <si>
    <t xml:space="preserve">Федеральный округ  </t>
  </si>
  <si>
    <t>Адрес и время точки сбора</t>
  </si>
  <si>
    <t xml:space="preserve">Информация в произвольной форме как добраться до точки сбора / время в фомате: часы:минуты 
Время добавлять обязательно </t>
  </si>
  <si>
    <t xml:space="preserve">Лесничество  </t>
  </si>
  <si>
    <t>Название лесничества в произвольной форме не длиннее чем 25 символов, если высадка производится в лесу</t>
  </si>
  <si>
    <t>Иная категория места высадки</t>
  </si>
  <si>
    <t>Указание полного наименования места в случае высадки в населенным пункте</t>
  </si>
  <si>
    <t>Заполнять обязательно в представленном в примере формате , при отсутствии возможности "реальных координат" открываем в яндекс картах локацию (ссылка https://yandex.ru/maps/), в нужной точке правой кнопкой мыши в выпадающем меню выбираем "что здесь", точка выделена. Слева в вменю отображаются координаты выбранной точки (пример https://prnt.sc/qombhx) , которые надо скопировать в ячейки, как приведено ниже</t>
  </si>
  <si>
    <t xml:space="preserve">Координаты для отображения точки места посадки на карте </t>
  </si>
  <si>
    <t xml:space="preserve">Комментарий </t>
  </si>
  <si>
    <t>Дата начала мероприятия на участке</t>
  </si>
  <si>
    <t xml:space="preserve">Время начала мероприятия на участке </t>
  </si>
  <si>
    <t xml:space="preserve">Время в фомате: часы:минуты 
Время добавлять обязательно </t>
  </si>
  <si>
    <t xml:space="preserve">Дата в формате: день.месяц.полный год </t>
  </si>
  <si>
    <t xml:space="preserve">Код города/код мобильного оператора организатора/координатора </t>
  </si>
  <si>
    <t xml:space="preserve">Телефон организатора/координатора </t>
  </si>
  <si>
    <t xml:space="preserve">Электронная почта организатора/координатора </t>
  </si>
  <si>
    <t>ID точки</t>
  </si>
  <si>
    <r>
      <t xml:space="preserve">ФИО  в расширенном варианте;
 </t>
    </r>
    <r>
      <rPr>
        <b/>
        <i/>
        <sz val="9"/>
        <color theme="1"/>
        <rFont val="Roboto"/>
        <charset val="204"/>
      </rPr>
      <t>Указать контакты именно того, кто будет на месте собирать людей, в случае отпуска - заменить на актуальные данные</t>
    </r>
  </si>
  <si>
    <t>Чувашская Республика</t>
  </si>
  <si>
    <t>Богданов Василий Николаевич</t>
  </si>
  <si>
    <t>chebles@cbx.ru</t>
  </si>
  <si>
    <t>сосна</t>
  </si>
  <si>
    <t>ель</t>
  </si>
  <si>
    <t>kirles@cbx.ru</t>
  </si>
  <si>
    <t>Шемуршинское</t>
  </si>
  <si>
    <t>Шумерлинское</t>
  </si>
  <si>
    <t>Ядринское</t>
  </si>
  <si>
    <t>Судаков Сергей Николаевич</t>
  </si>
  <si>
    <t>yadr_les@cbx.ru</t>
  </si>
  <si>
    <t>Вурнарское</t>
  </si>
  <si>
    <t>Итого по Чувашской Республике</t>
  </si>
  <si>
    <t>405263           6673433</t>
  </si>
  <si>
    <t>22534                                             3407246</t>
  </si>
  <si>
    <t>посадка л/к</t>
  </si>
  <si>
    <t>дополнение л/к</t>
  </si>
  <si>
    <t>opetnoeles@yandes.ru</t>
  </si>
  <si>
    <t>Ванюшин Вячеслав Михайлович</t>
  </si>
  <si>
    <t xml:space="preserve">   shem_ les@cbx.ru</t>
  </si>
  <si>
    <t>shumlesspiridonov@.yandex.ru</t>
  </si>
  <si>
    <t>Алатырское</t>
  </si>
  <si>
    <t xml:space="preserve">Храмов Иван Петрович </t>
  </si>
  <si>
    <t>Иванов Александр Петрович</t>
  </si>
  <si>
    <t>vurnar-les@yandex,ru</t>
  </si>
  <si>
    <t xml:space="preserve"> Иванов Александр Петрович</t>
  </si>
  <si>
    <t>Ибресинское</t>
  </si>
  <si>
    <t xml:space="preserve">ibres_les@mail.ru </t>
  </si>
  <si>
    <t>Канашское</t>
  </si>
  <si>
    <t>kanashles@yandex,ru</t>
  </si>
  <si>
    <t>Кирское</t>
  </si>
  <si>
    <t>Опытное</t>
  </si>
  <si>
    <t>Чебоксарское</t>
  </si>
  <si>
    <t>Ермолаев Геннадий Валентинович</t>
  </si>
  <si>
    <t>3857144                        3739502</t>
  </si>
  <si>
    <t>Спиридонов Александр Николаевич</t>
  </si>
  <si>
    <t>27527                                3764024</t>
  </si>
  <si>
    <t>дуб</t>
  </si>
  <si>
    <t>55.929149</t>
  </si>
  <si>
    <t>46.110056</t>
  </si>
  <si>
    <t>Шумерлинский МО ЧР, дер. Торханы, ул. Октябрьская, д. 54, контора Торханского участкового лесничества / 8:30</t>
  </si>
  <si>
    <t xml:space="preserve">посадка л/к </t>
  </si>
  <si>
    <t xml:space="preserve">Вурнарский МО ЧР, д.Одиково, контора Авруйского участкового лесничества / 8:30 </t>
  </si>
  <si>
    <t xml:space="preserve"> Яковлев Анатолий Петрович                                      </t>
  </si>
  <si>
    <t xml:space="preserve">56.116845  </t>
  </si>
  <si>
    <t>47.072858</t>
  </si>
  <si>
    <t>Чебоксарский МО ЧР, д.Чандрово / 8:30</t>
  </si>
  <si>
    <t>55.380796</t>
  </si>
  <si>
    <t>46.973470</t>
  </si>
  <si>
    <t>55.394304</t>
  </si>
  <si>
    <t>46.976683</t>
  </si>
  <si>
    <t>alatyr-les@rambler.ru</t>
  </si>
  <si>
    <t>Алатырский МО ЧР, п.Анютино / 10:00</t>
  </si>
  <si>
    <t>Ядринский МО ЧР,  с.Полянки, контора Засурского участкового лесничества / 8:30</t>
  </si>
  <si>
    <t>55.595681</t>
  </si>
  <si>
    <t>46.715044</t>
  </si>
  <si>
    <t>Мариинско - Посадское</t>
  </si>
  <si>
    <t>Кузнецов Леонид Николаевич</t>
  </si>
  <si>
    <t>mar_les@cbx.ru</t>
  </si>
  <si>
    <t>лиственница</t>
  </si>
  <si>
    <t>56.039621</t>
  </si>
  <si>
    <t>47.693584</t>
  </si>
  <si>
    <t>56.026955</t>
  </si>
  <si>
    <t>47.702280</t>
  </si>
  <si>
    <t>Мариинско-Посадский МО ЧР, д.Арзаматово, ул. Центральная, д.84 / 9:30</t>
  </si>
  <si>
    <t>21368                3002951</t>
  </si>
  <si>
    <t>21369                3002951</t>
  </si>
  <si>
    <t>Егоров Юрий Афанасьевич</t>
  </si>
  <si>
    <t>55.409369</t>
  </si>
  <si>
    <t>47.451329</t>
  </si>
  <si>
    <t>Мариинско-Посадский МО ЧР, д.Малое Шигаево / 9:00</t>
  </si>
  <si>
    <t>Канашский МО ЧР, с.Вутабоси / 9:30</t>
  </si>
  <si>
    <t xml:space="preserve">Зеткин Александр Николаевич </t>
  </si>
  <si>
    <t xml:space="preserve">E </t>
  </si>
  <si>
    <t>55.091297</t>
  </si>
  <si>
    <t>46.611053</t>
  </si>
  <si>
    <t>Порецкий МО ЧР, с. Долгая Поляна / 8:30</t>
  </si>
  <si>
    <t>54.810500</t>
  </si>
  <si>
    <t>46.701056</t>
  </si>
  <si>
    <t>56.247375</t>
  </si>
  <si>
    <t>47.239487</t>
  </si>
  <si>
    <t>55.176941</t>
  </si>
  <si>
    <t>47.006101</t>
  </si>
  <si>
    <t>Ибресинский МО ЧР, пос.Буинск / 8:00</t>
  </si>
  <si>
    <t xml:space="preserve"> Николаев Владимир Иванович</t>
  </si>
  <si>
    <t>21882               3911220</t>
  </si>
  <si>
    <t>Шемуршинский МО ЧР, с.Шемурша, контора Шемуршинского участкового лесничества / 9:00</t>
  </si>
  <si>
    <t>Шемуршинский МО ЧР, с. Русские Чукалы, контора Чукальского участкового лесничества / 9:00</t>
  </si>
  <si>
    <t>центральное мероприятие</t>
  </si>
  <si>
    <t>Михайлов Владимир Борисович</t>
  </si>
  <si>
    <t>8352              83540</t>
  </si>
  <si>
    <t>622738              21244</t>
  </si>
  <si>
    <t>chebs@cap.ru</t>
  </si>
  <si>
    <t>83538                   937</t>
  </si>
  <si>
    <t>83542              960</t>
  </si>
  <si>
    <t>83542              961</t>
  </si>
  <si>
    <t>8352                            927</t>
  </si>
  <si>
    <t>906                   937</t>
  </si>
  <si>
    <t>83536                    937</t>
  </si>
  <si>
    <t>83547                                              905</t>
  </si>
  <si>
    <t>54.721452</t>
  </si>
  <si>
    <t>47.175517</t>
  </si>
  <si>
    <t>54.965246</t>
  </si>
  <si>
    <t>47.444952</t>
  </si>
  <si>
    <t>56.032127</t>
  </si>
  <si>
    <t>47.296966</t>
  </si>
  <si>
    <t>Чебоксарский МО ЧР, Заволжье, по трассе "пос. Сосновка - пос. Северный" проехать 6 км / 9:30</t>
  </si>
  <si>
    <t>pfo96</t>
  </si>
  <si>
    <t>pfo97</t>
  </si>
  <si>
    <t>pfo98</t>
  </si>
  <si>
    <t>pfo99</t>
  </si>
  <si>
    <t>pfo100</t>
  </si>
  <si>
    <t>pfo101</t>
  </si>
  <si>
    <t>pfo102</t>
  </si>
  <si>
    <t>pfo103</t>
  </si>
  <si>
    <t>pfo104</t>
  </si>
  <si>
    <t>pfo105</t>
  </si>
  <si>
    <t>pfo106</t>
  </si>
  <si>
    <t>pfo107</t>
  </si>
  <si>
    <t>pfo108</t>
  </si>
  <si>
    <t>pfo109</t>
  </si>
  <si>
    <t>pfo110</t>
  </si>
  <si>
    <r>
      <t xml:space="preserve">Количество высаживаемых деревьев, </t>
    </r>
    <r>
      <rPr>
        <b/>
        <sz val="11"/>
        <color theme="1"/>
        <rFont val="Times New Roman"/>
        <family val="1"/>
        <charset val="204"/>
      </rPr>
      <t>тыс. шт</t>
    </r>
  </si>
  <si>
    <t>Чебоксарский МО ЧР, пос. Кугеси, Сквер памяти и славы</t>
  </si>
  <si>
    <t>Чебоксарский МО ЧР, пос. Кугеси, Сквер памяти и славы / 9:30</t>
  </si>
  <si>
    <t xml:space="preserve">лиственница </t>
  </si>
  <si>
    <t>ель голубая / туя / кедр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</si>
</sst>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0"/>
      <color rgb="FF000000"/>
      <name val="Arial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Roboto"/>
      <charset val="204"/>
    </font>
    <font>
      <b/>
      <i/>
      <sz val="9"/>
      <color theme="1"/>
      <name val="Roboto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9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/>
    <xf numFmtId="164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Alignment="1"/>
    <xf numFmtId="0" fontId="5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20" fontId="6" fillId="2" borderId="11" xfId="0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20" fontId="5" fillId="2" borderId="5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14" fontId="5" fillId="2" borderId="10" xfId="0" applyNumberFormat="1" applyFont="1" applyFill="1" applyBorder="1" applyAlignment="1">
      <alignment horizontal="center" vertical="center" wrapText="1"/>
    </xf>
    <xf numFmtId="20" fontId="5" fillId="2" borderId="10" xfId="0" applyNumberFormat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2" fillId="0" borderId="8" xfId="0" applyFont="1" applyFill="1" applyBorder="1" applyAlignment="1"/>
    <xf numFmtId="0" fontId="9" fillId="3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urnar-les@yandex,ru" TargetMode="External"/><Relationship Id="rId3" Type="http://schemas.openxmlformats.org/officeDocument/2006/relationships/hyperlink" Target="mailto:shumlesspiridonov@.yandex.ru" TargetMode="External"/><Relationship Id="rId7" Type="http://schemas.openxmlformats.org/officeDocument/2006/relationships/hyperlink" Target="mailto:chebles@cbx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opetnoeles@yandes.ru" TargetMode="External"/><Relationship Id="rId1" Type="http://schemas.openxmlformats.org/officeDocument/2006/relationships/hyperlink" Target="mailto:kirles@cbx.ru" TargetMode="External"/><Relationship Id="rId6" Type="http://schemas.openxmlformats.org/officeDocument/2006/relationships/hyperlink" Target="mailto:yadr_les@cbx.ru" TargetMode="External"/><Relationship Id="rId11" Type="http://schemas.openxmlformats.org/officeDocument/2006/relationships/hyperlink" Target="mailto:chebs@cap.ru" TargetMode="External"/><Relationship Id="rId5" Type="http://schemas.openxmlformats.org/officeDocument/2006/relationships/hyperlink" Target="mailto:kanashles@yandex,ru" TargetMode="External"/><Relationship Id="rId10" Type="http://schemas.openxmlformats.org/officeDocument/2006/relationships/hyperlink" Target="mailto:alatyr-les@rambler.ru" TargetMode="External"/><Relationship Id="rId4" Type="http://schemas.openxmlformats.org/officeDocument/2006/relationships/hyperlink" Target="mailto:ibres_les@mail.ru" TargetMode="External"/><Relationship Id="rId9" Type="http://schemas.openxmlformats.org/officeDocument/2006/relationships/hyperlink" Target="mailto:vurnar-les@yandex,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7"/>
  <sheetViews>
    <sheetView tabSelected="1" zoomScale="68" zoomScaleNormal="68" workbookViewId="0">
      <selection activeCell="N18" sqref="N18"/>
    </sheetView>
  </sheetViews>
  <sheetFormatPr defaultRowHeight="12.75"/>
  <cols>
    <col min="1" max="1" width="8.42578125" customWidth="1"/>
    <col min="2" max="2" width="19.5703125" customWidth="1"/>
    <col min="3" max="3" width="18" customWidth="1"/>
    <col min="4" max="5" width="19.140625" customWidth="1"/>
    <col min="6" max="7" width="17.28515625" customWidth="1"/>
    <col min="8" max="9" width="32.5703125" customWidth="1"/>
    <col min="10" max="11" width="16.5703125" customWidth="1"/>
    <col min="12" max="12" width="32.85546875" customWidth="1"/>
    <col min="13" max="13" width="17.28515625" customWidth="1"/>
    <col min="14" max="14" width="17.7109375" customWidth="1"/>
    <col min="15" max="15" width="16.7109375" customWidth="1"/>
    <col min="17" max="17" width="10.7109375" customWidth="1"/>
    <col min="19" max="19" width="10.7109375" customWidth="1"/>
    <col min="20" max="20" width="13.7109375" customWidth="1"/>
    <col min="21" max="21" width="10.28515625" customWidth="1"/>
    <col min="22" max="22" width="15.42578125" customWidth="1"/>
  </cols>
  <sheetData>
    <row r="1" spans="1:23" s="1" customFormat="1" ht="76.5" customHeight="1">
      <c r="A1" s="14" t="s">
        <v>0</v>
      </c>
      <c r="B1" s="14" t="s">
        <v>1</v>
      </c>
      <c r="C1" s="14" t="s">
        <v>2</v>
      </c>
      <c r="D1" s="14" t="s">
        <v>20</v>
      </c>
      <c r="E1" s="6" t="s">
        <v>22</v>
      </c>
      <c r="F1" s="14" t="s">
        <v>27</v>
      </c>
      <c r="G1" s="14" t="s">
        <v>28</v>
      </c>
      <c r="H1" s="14" t="s">
        <v>18</v>
      </c>
      <c r="I1" s="14" t="s">
        <v>3</v>
      </c>
      <c r="J1" s="14" t="s">
        <v>31</v>
      </c>
      <c r="K1" s="14" t="s">
        <v>32</v>
      </c>
      <c r="L1" s="14" t="s">
        <v>33</v>
      </c>
      <c r="M1" s="14" t="s">
        <v>15</v>
      </c>
      <c r="N1" s="14" t="s">
        <v>158</v>
      </c>
      <c r="O1" s="14" t="s">
        <v>13</v>
      </c>
      <c r="P1" s="78" t="s">
        <v>25</v>
      </c>
      <c r="Q1" s="79"/>
      <c r="R1" s="79"/>
      <c r="S1" s="80"/>
      <c r="T1" s="16" t="s">
        <v>4</v>
      </c>
      <c r="U1" s="6" t="s">
        <v>34</v>
      </c>
      <c r="V1" s="18" t="s">
        <v>26</v>
      </c>
    </row>
    <row r="2" spans="1:23" ht="126" customHeight="1">
      <c r="A2" s="3" t="s">
        <v>11</v>
      </c>
      <c r="B2" s="2" t="s">
        <v>17</v>
      </c>
      <c r="C2" s="2" t="s">
        <v>12</v>
      </c>
      <c r="D2" s="3" t="s">
        <v>21</v>
      </c>
      <c r="E2" s="4" t="s">
        <v>23</v>
      </c>
      <c r="F2" s="3" t="s">
        <v>30</v>
      </c>
      <c r="G2" s="3" t="s">
        <v>29</v>
      </c>
      <c r="H2" s="3" t="s">
        <v>19</v>
      </c>
      <c r="I2" s="3" t="s">
        <v>35</v>
      </c>
      <c r="J2" s="3"/>
      <c r="K2" s="3"/>
      <c r="L2" s="3"/>
      <c r="M2" s="3" t="s">
        <v>16</v>
      </c>
      <c r="N2" s="3" t="s">
        <v>8</v>
      </c>
      <c r="O2" s="3" t="s">
        <v>14</v>
      </c>
      <c r="P2" s="81" t="s">
        <v>24</v>
      </c>
      <c r="Q2" s="82"/>
      <c r="R2" s="82"/>
      <c r="S2" s="83"/>
      <c r="T2" s="2" t="s">
        <v>10</v>
      </c>
      <c r="U2" s="5"/>
      <c r="V2" s="17"/>
    </row>
    <row r="3" spans="1:23" ht="50.25" customHeight="1">
      <c r="A3" s="11">
        <v>1</v>
      </c>
      <c r="B3" s="11" t="s">
        <v>5</v>
      </c>
      <c r="C3" s="11" t="s">
        <v>36</v>
      </c>
      <c r="D3" s="11" t="s">
        <v>57</v>
      </c>
      <c r="E3" s="11"/>
      <c r="F3" s="9">
        <v>45418</v>
      </c>
      <c r="G3" s="10">
        <v>0.4375</v>
      </c>
      <c r="H3" s="8" t="s">
        <v>88</v>
      </c>
      <c r="I3" s="8" t="s">
        <v>58</v>
      </c>
      <c r="J3" s="8">
        <v>937</v>
      </c>
      <c r="K3" s="8">
        <v>3826470</v>
      </c>
      <c r="L3" s="15" t="s">
        <v>87</v>
      </c>
      <c r="M3" s="12">
        <v>4.3</v>
      </c>
      <c r="N3" s="55">
        <v>3.2</v>
      </c>
      <c r="O3" s="8" t="s">
        <v>39</v>
      </c>
      <c r="P3" s="23" t="s">
        <v>6</v>
      </c>
      <c r="Q3" s="23" t="s">
        <v>113</v>
      </c>
      <c r="R3" s="23" t="s">
        <v>7</v>
      </c>
      <c r="S3" s="23" t="s">
        <v>114</v>
      </c>
      <c r="T3" s="63" t="s">
        <v>9</v>
      </c>
      <c r="U3" s="69" t="s">
        <v>143</v>
      </c>
      <c r="V3" s="65" t="s">
        <v>52</v>
      </c>
      <c r="W3" s="7"/>
    </row>
    <row r="4" spans="1:23" ht="51.75" customHeight="1">
      <c r="A4" s="24">
        <v>2</v>
      </c>
      <c r="B4" s="24" t="s">
        <v>5</v>
      </c>
      <c r="C4" s="24" t="s">
        <v>36</v>
      </c>
      <c r="D4" s="24" t="s">
        <v>47</v>
      </c>
      <c r="E4" s="22"/>
      <c r="F4" s="9">
        <v>45411</v>
      </c>
      <c r="G4" s="10">
        <v>0.375</v>
      </c>
      <c r="H4" s="23" t="s">
        <v>78</v>
      </c>
      <c r="I4" s="8" t="s">
        <v>59</v>
      </c>
      <c r="J4" s="8">
        <v>903</v>
      </c>
      <c r="K4" s="8">
        <v>4764866</v>
      </c>
      <c r="L4" s="15" t="s">
        <v>60</v>
      </c>
      <c r="M4" s="12">
        <v>5.3</v>
      </c>
      <c r="N4" s="55">
        <v>4.2</v>
      </c>
      <c r="O4" s="8" t="s">
        <v>40</v>
      </c>
      <c r="P4" s="8" t="s">
        <v>6</v>
      </c>
      <c r="Q4" s="8" t="s">
        <v>83</v>
      </c>
      <c r="R4" s="8" t="s">
        <v>7</v>
      </c>
      <c r="S4" s="8" t="s">
        <v>84</v>
      </c>
      <c r="T4" s="63" t="s">
        <v>9</v>
      </c>
      <c r="U4" s="69" t="s">
        <v>144</v>
      </c>
      <c r="V4" s="65" t="s">
        <v>52</v>
      </c>
      <c r="W4" s="7"/>
    </row>
    <row r="5" spans="1:23" ht="60" customHeight="1">
      <c r="A5" s="11">
        <v>3</v>
      </c>
      <c r="B5" s="11" t="s">
        <v>5</v>
      </c>
      <c r="C5" s="11" t="s">
        <v>36</v>
      </c>
      <c r="D5" s="11" t="s">
        <v>47</v>
      </c>
      <c r="E5" s="8"/>
      <c r="F5" s="9">
        <v>45412</v>
      </c>
      <c r="G5" s="10">
        <v>0.375</v>
      </c>
      <c r="H5" s="23" t="s">
        <v>78</v>
      </c>
      <c r="I5" s="8" t="s">
        <v>61</v>
      </c>
      <c r="J5" s="8">
        <v>903</v>
      </c>
      <c r="K5" s="8">
        <v>4764866</v>
      </c>
      <c r="L5" s="15" t="s">
        <v>60</v>
      </c>
      <c r="M5" s="12">
        <v>1</v>
      </c>
      <c r="N5" s="55">
        <v>0.6</v>
      </c>
      <c r="O5" s="33" t="s">
        <v>39</v>
      </c>
      <c r="P5" s="8" t="s">
        <v>6</v>
      </c>
      <c r="Q5" s="8" t="s">
        <v>85</v>
      </c>
      <c r="R5" s="8" t="s">
        <v>7</v>
      </c>
      <c r="S5" s="8" t="s">
        <v>86</v>
      </c>
      <c r="T5" s="35" t="s">
        <v>9</v>
      </c>
      <c r="U5" s="69" t="s">
        <v>145</v>
      </c>
      <c r="V5" s="65" t="s">
        <v>52</v>
      </c>
      <c r="W5" s="7"/>
    </row>
    <row r="6" spans="1:23" ht="44.25" customHeight="1">
      <c r="A6" s="11">
        <v>4</v>
      </c>
      <c r="B6" s="11" t="s">
        <v>5</v>
      </c>
      <c r="C6" s="11" t="s">
        <v>36</v>
      </c>
      <c r="D6" s="33" t="s">
        <v>62</v>
      </c>
      <c r="E6" s="33"/>
      <c r="F6" s="36">
        <v>45414</v>
      </c>
      <c r="G6" s="37">
        <v>0.35416666666666669</v>
      </c>
      <c r="H6" s="33" t="s">
        <v>119</v>
      </c>
      <c r="I6" s="33" t="s">
        <v>120</v>
      </c>
      <c r="J6" s="33" t="s">
        <v>129</v>
      </c>
      <c r="K6" s="33" t="s">
        <v>121</v>
      </c>
      <c r="L6" s="38" t="s">
        <v>63</v>
      </c>
      <c r="M6" s="60">
        <v>1.5</v>
      </c>
      <c r="N6" s="56">
        <v>1.5</v>
      </c>
      <c r="O6" s="33" t="s">
        <v>39</v>
      </c>
      <c r="P6" s="33" t="s">
        <v>6</v>
      </c>
      <c r="Q6" s="33" t="s">
        <v>117</v>
      </c>
      <c r="R6" s="33" t="s">
        <v>7</v>
      </c>
      <c r="S6" s="33" t="s">
        <v>118</v>
      </c>
      <c r="T6" s="35" t="s">
        <v>9</v>
      </c>
      <c r="U6" s="69" t="s">
        <v>146</v>
      </c>
      <c r="V6" s="65" t="s">
        <v>52</v>
      </c>
      <c r="W6" s="7"/>
    </row>
    <row r="7" spans="1:23" ht="60.75" customHeight="1">
      <c r="A7" s="11">
        <v>5</v>
      </c>
      <c r="B7" s="11" t="s">
        <v>5</v>
      </c>
      <c r="C7" s="11" t="s">
        <v>36</v>
      </c>
      <c r="D7" s="11" t="s">
        <v>64</v>
      </c>
      <c r="E7" s="11"/>
      <c r="F7" s="39">
        <v>45407</v>
      </c>
      <c r="G7" s="10">
        <v>0.41666666666666669</v>
      </c>
      <c r="H7" s="8" t="s">
        <v>107</v>
      </c>
      <c r="I7" s="8" t="s">
        <v>103</v>
      </c>
      <c r="J7" s="8">
        <v>905</v>
      </c>
      <c r="K7" s="8">
        <v>3413429</v>
      </c>
      <c r="L7" s="15" t="s">
        <v>65</v>
      </c>
      <c r="M7" s="12">
        <v>1</v>
      </c>
      <c r="N7" s="55">
        <v>0.6</v>
      </c>
      <c r="O7" s="8" t="s">
        <v>95</v>
      </c>
      <c r="P7" s="8" t="s">
        <v>6</v>
      </c>
      <c r="Q7" s="8" t="s">
        <v>104</v>
      </c>
      <c r="R7" s="8" t="s">
        <v>7</v>
      </c>
      <c r="S7" s="8" t="s">
        <v>105</v>
      </c>
      <c r="T7" s="13" t="s">
        <v>9</v>
      </c>
      <c r="U7" s="69" t="s">
        <v>147</v>
      </c>
      <c r="V7" s="65" t="s">
        <v>52</v>
      </c>
      <c r="W7" s="7"/>
    </row>
    <row r="8" spans="1:23" ht="52.5" customHeight="1">
      <c r="A8" s="11">
        <v>6</v>
      </c>
      <c r="B8" s="11" t="s">
        <v>5</v>
      </c>
      <c r="C8" s="11" t="s">
        <v>36</v>
      </c>
      <c r="D8" s="11" t="s">
        <v>66</v>
      </c>
      <c r="E8" s="11"/>
      <c r="F8" s="9">
        <v>45408</v>
      </c>
      <c r="G8" s="10">
        <v>0.375</v>
      </c>
      <c r="H8" s="8" t="s">
        <v>112</v>
      </c>
      <c r="I8" s="8" t="s">
        <v>108</v>
      </c>
      <c r="J8" s="8">
        <v>905</v>
      </c>
      <c r="K8" s="8">
        <v>3466341</v>
      </c>
      <c r="L8" s="15" t="s">
        <v>41</v>
      </c>
      <c r="M8" s="12">
        <v>0.5</v>
      </c>
      <c r="N8" s="55">
        <v>1.25</v>
      </c>
      <c r="O8" s="8" t="s">
        <v>39</v>
      </c>
      <c r="P8" s="23" t="s">
        <v>6</v>
      </c>
      <c r="Q8" s="23" t="s">
        <v>110</v>
      </c>
      <c r="R8" s="23" t="s">
        <v>109</v>
      </c>
      <c r="S8" s="23" t="s">
        <v>111</v>
      </c>
      <c r="T8" s="35" t="s">
        <v>9</v>
      </c>
      <c r="U8" s="69" t="s">
        <v>148</v>
      </c>
      <c r="V8" s="65" t="s">
        <v>52</v>
      </c>
      <c r="W8" s="7"/>
    </row>
    <row r="9" spans="1:23" ht="52.5" customHeight="1">
      <c r="A9" s="11">
        <v>7</v>
      </c>
      <c r="B9" s="11" t="s">
        <v>5</v>
      </c>
      <c r="C9" s="11" t="s">
        <v>36</v>
      </c>
      <c r="D9" s="11" t="s">
        <v>92</v>
      </c>
      <c r="E9" s="11"/>
      <c r="F9" s="39">
        <v>45407</v>
      </c>
      <c r="G9" s="40">
        <v>0.41666666666666669</v>
      </c>
      <c r="H9" s="8" t="s">
        <v>100</v>
      </c>
      <c r="I9" s="41" t="s">
        <v>93</v>
      </c>
      <c r="J9" s="41" t="s">
        <v>130</v>
      </c>
      <c r="K9" s="41" t="s">
        <v>101</v>
      </c>
      <c r="L9" s="61" t="s">
        <v>94</v>
      </c>
      <c r="M9" s="42">
        <v>0.8</v>
      </c>
      <c r="N9" s="57">
        <v>0.7</v>
      </c>
      <c r="O9" s="22" t="s">
        <v>95</v>
      </c>
      <c r="P9" s="43" t="s">
        <v>6</v>
      </c>
      <c r="Q9" s="43" t="s">
        <v>96</v>
      </c>
      <c r="R9" s="43" t="s">
        <v>7</v>
      </c>
      <c r="S9" s="43" t="s">
        <v>97</v>
      </c>
      <c r="T9" s="35" t="s">
        <v>9</v>
      </c>
      <c r="U9" s="69" t="s">
        <v>149</v>
      </c>
      <c r="V9" s="65" t="s">
        <v>52</v>
      </c>
      <c r="W9" s="7"/>
    </row>
    <row r="10" spans="1:23" ht="52.5" customHeight="1">
      <c r="A10" s="11">
        <v>8</v>
      </c>
      <c r="B10" s="11" t="s">
        <v>5</v>
      </c>
      <c r="C10" s="11" t="s">
        <v>36</v>
      </c>
      <c r="D10" s="44" t="s">
        <v>92</v>
      </c>
      <c r="E10" s="11"/>
      <c r="F10" s="39">
        <v>45408</v>
      </c>
      <c r="G10" s="40">
        <v>0.39583333333333331</v>
      </c>
      <c r="H10" s="8" t="s">
        <v>106</v>
      </c>
      <c r="I10" s="43" t="s">
        <v>93</v>
      </c>
      <c r="J10" s="41" t="s">
        <v>131</v>
      </c>
      <c r="K10" s="41" t="s">
        <v>102</v>
      </c>
      <c r="L10" s="62" t="s">
        <v>94</v>
      </c>
      <c r="M10" s="45">
        <v>0.6</v>
      </c>
      <c r="N10" s="58">
        <v>0.8</v>
      </c>
      <c r="O10" s="46" t="s">
        <v>95</v>
      </c>
      <c r="P10" s="43" t="s">
        <v>6</v>
      </c>
      <c r="Q10" s="43" t="s">
        <v>98</v>
      </c>
      <c r="R10" s="43" t="s">
        <v>7</v>
      </c>
      <c r="S10" s="43" t="s">
        <v>99</v>
      </c>
      <c r="T10" s="47" t="s">
        <v>9</v>
      </c>
      <c r="U10" s="69" t="s">
        <v>150</v>
      </c>
      <c r="V10" s="65" t="s">
        <v>52</v>
      </c>
      <c r="W10" s="7"/>
    </row>
    <row r="11" spans="1:23" ht="53.25" customHeight="1">
      <c r="A11" s="11">
        <v>9</v>
      </c>
      <c r="B11" s="11" t="s">
        <v>5</v>
      </c>
      <c r="C11" s="11" t="s">
        <v>36</v>
      </c>
      <c r="D11" s="8" t="s">
        <v>67</v>
      </c>
      <c r="E11" s="11"/>
      <c r="F11" s="39">
        <v>45407</v>
      </c>
      <c r="G11" s="26">
        <v>0.375</v>
      </c>
      <c r="H11" s="8" t="s">
        <v>82</v>
      </c>
      <c r="I11" s="8" t="s">
        <v>79</v>
      </c>
      <c r="J11" s="8">
        <v>905</v>
      </c>
      <c r="K11" s="8">
        <v>280020</v>
      </c>
      <c r="L11" s="15" t="s">
        <v>53</v>
      </c>
      <c r="M11" s="12">
        <v>2.2999999999999998</v>
      </c>
      <c r="N11" s="77">
        <v>1.5</v>
      </c>
      <c r="O11" s="73" t="s">
        <v>161</v>
      </c>
      <c r="P11" s="8" t="s">
        <v>6</v>
      </c>
      <c r="Q11" s="8" t="s">
        <v>80</v>
      </c>
      <c r="R11" s="8" t="s">
        <v>7</v>
      </c>
      <c r="S11" s="8" t="s">
        <v>81</v>
      </c>
      <c r="T11" s="13" t="s">
        <v>9</v>
      </c>
      <c r="U11" s="69" t="s">
        <v>151</v>
      </c>
      <c r="V11" s="65" t="s">
        <v>52</v>
      </c>
      <c r="W11" s="7"/>
    </row>
    <row r="12" spans="1:23" ht="101.25" customHeight="1">
      <c r="A12" s="11">
        <v>10</v>
      </c>
      <c r="B12" s="11" t="s">
        <v>5</v>
      </c>
      <c r="C12" s="11" t="s">
        <v>36</v>
      </c>
      <c r="D12" s="11" t="s">
        <v>68</v>
      </c>
      <c r="E12" s="11"/>
      <c r="F12" s="70">
        <v>45415</v>
      </c>
      <c r="G12" s="26">
        <v>0.41666666666666669</v>
      </c>
      <c r="H12" s="11" t="s">
        <v>142</v>
      </c>
      <c r="I12" s="22" t="s">
        <v>37</v>
      </c>
      <c r="J12" s="22" t="s">
        <v>132</v>
      </c>
      <c r="K12" s="22" t="s">
        <v>49</v>
      </c>
      <c r="L12" s="48" t="s">
        <v>38</v>
      </c>
      <c r="M12" s="27">
        <v>0.5</v>
      </c>
      <c r="N12" s="54">
        <v>2.2000000000000002</v>
      </c>
      <c r="O12" s="11" t="s">
        <v>39</v>
      </c>
      <c r="P12" s="8" t="s">
        <v>6</v>
      </c>
      <c r="Q12" s="49" t="s">
        <v>115</v>
      </c>
      <c r="R12" s="8" t="s">
        <v>7</v>
      </c>
      <c r="S12" s="49" t="s">
        <v>116</v>
      </c>
      <c r="T12" s="13" t="s">
        <v>9</v>
      </c>
      <c r="U12" s="69" t="s">
        <v>152</v>
      </c>
      <c r="V12" s="65" t="s">
        <v>77</v>
      </c>
      <c r="W12" s="7"/>
    </row>
    <row r="13" spans="1:23" ht="68.25" customHeight="1">
      <c r="A13" s="11">
        <v>11</v>
      </c>
      <c r="B13" s="11" t="s">
        <v>5</v>
      </c>
      <c r="C13" s="11" t="s">
        <v>36</v>
      </c>
      <c r="D13" s="11" t="s">
        <v>42</v>
      </c>
      <c r="E13" s="11"/>
      <c r="F13" s="25">
        <v>45417</v>
      </c>
      <c r="G13" s="26">
        <v>0.41666666666666702</v>
      </c>
      <c r="H13" s="11" t="s">
        <v>122</v>
      </c>
      <c r="I13" s="11" t="s">
        <v>54</v>
      </c>
      <c r="J13" s="11">
        <v>906</v>
      </c>
      <c r="K13" s="11">
        <v>3866882</v>
      </c>
      <c r="L13" s="28" t="s">
        <v>55</v>
      </c>
      <c r="M13" s="27">
        <v>0.5</v>
      </c>
      <c r="N13" s="54">
        <v>0.75</v>
      </c>
      <c r="O13" s="11" t="s">
        <v>39</v>
      </c>
      <c r="P13" s="23" t="s">
        <v>6</v>
      </c>
      <c r="Q13" s="34" t="s">
        <v>138</v>
      </c>
      <c r="R13" s="23" t="s">
        <v>7</v>
      </c>
      <c r="S13" s="34" t="s">
        <v>139</v>
      </c>
      <c r="T13" s="13" t="s">
        <v>9</v>
      </c>
      <c r="U13" s="69" t="s">
        <v>153</v>
      </c>
      <c r="V13" s="65" t="s">
        <v>52</v>
      </c>
      <c r="W13" s="7"/>
    </row>
    <row r="14" spans="1:23" ht="66.599999999999994" customHeight="1">
      <c r="A14" s="11">
        <v>12</v>
      </c>
      <c r="B14" s="11" t="s">
        <v>5</v>
      </c>
      <c r="C14" s="11" t="s">
        <v>36</v>
      </c>
      <c r="D14" s="11" t="s">
        <v>42</v>
      </c>
      <c r="E14" s="11"/>
      <c r="F14" s="25">
        <v>45417</v>
      </c>
      <c r="G14" s="26">
        <v>0.41666666666666669</v>
      </c>
      <c r="H14" s="11" t="s">
        <v>123</v>
      </c>
      <c r="I14" s="11" t="s">
        <v>69</v>
      </c>
      <c r="J14" s="11" t="s">
        <v>133</v>
      </c>
      <c r="K14" s="11" t="s">
        <v>70</v>
      </c>
      <c r="L14" s="28" t="s">
        <v>55</v>
      </c>
      <c r="M14" s="27">
        <v>2.6</v>
      </c>
      <c r="N14" s="54">
        <v>3.9</v>
      </c>
      <c r="O14" s="8" t="s">
        <v>39</v>
      </c>
      <c r="P14" s="8" t="s">
        <v>6</v>
      </c>
      <c r="Q14" s="29" t="s">
        <v>136</v>
      </c>
      <c r="R14" s="8" t="s">
        <v>7</v>
      </c>
      <c r="S14" s="29" t="s">
        <v>137</v>
      </c>
      <c r="T14" s="13" t="s">
        <v>9</v>
      </c>
      <c r="U14" s="69" t="s">
        <v>154</v>
      </c>
      <c r="V14" s="65" t="s">
        <v>52</v>
      </c>
      <c r="W14" s="7"/>
    </row>
    <row r="15" spans="1:23" ht="68.25" customHeight="1">
      <c r="A15" s="11">
        <v>13</v>
      </c>
      <c r="B15" s="11" t="s">
        <v>5</v>
      </c>
      <c r="C15" s="11" t="s">
        <v>36</v>
      </c>
      <c r="D15" s="11" t="s">
        <v>43</v>
      </c>
      <c r="E15" s="8"/>
      <c r="F15" s="9">
        <v>45412</v>
      </c>
      <c r="G15" s="26">
        <v>0.375</v>
      </c>
      <c r="H15" s="8" t="s">
        <v>76</v>
      </c>
      <c r="I15" s="8" t="s">
        <v>71</v>
      </c>
      <c r="J15" s="8" t="s">
        <v>134</v>
      </c>
      <c r="K15" s="8" t="s">
        <v>72</v>
      </c>
      <c r="L15" s="15" t="s">
        <v>56</v>
      </c>
      <c r="M15" s="12">
        <v>2.4</v>
      </c>
      <c r="N15" s="59">
        <v>12</v>
      </c>
      <c r="O15" s="30" t="s">
        <v>39</v>
      </c>
      <c r="P15" s="31" t="s">
        <v>6</v>
      </c>
      <c r="Q15" s="8" t="s">
        <v>90</v>
      </c>
      <c r="R15" s="31" t="s">
        <v>7</v>
      </c>
      <c r="S15" s="8" t="s">
        <v>91</v>
      </c>
      <c r="T15" s="64" t="s">
        <v>9</v>
      </c>
      <c r="U15" s="69" t="s">
        <v>155</v>
      </c>
      <c r="V15" s="66" t="s">
        <v>51</v>
      </c>
      <c r="W15" s="7"/>
    </row>
    <row r="16" spans="1:23" ht="64.5" customHeight="1">
      <c r="A16" s="43">
        <v>14</v>
      </c>
      <c r="B16" s="43" t="s">
        <v>5</v>
      </c>
      <c r="C16" s="43" t="s">
        <v>36</v>
      </c>
      <c r="D16" s="43" t="s">
        <v>44</v>
      </c>
      <c r="E16" s="43"/>
      <c r="F16" s="50">
        <v>45418</v>
      </c>
      <c r="G16" s="51">
        <v>0.375</v>
      </c>
      <c r="H16" s="41" t="s">
        <v>89</v>
      </c>
      <c r="I16" s="41" t="s">
        <v>45</v>
      </c>
      <c r="J16" s="41" t="s">
        <v>135</v>
      </c>
      <c r="K16" s="41" t="s">
        <v>50</v>
      </c>
      <c r="L16" s="52" t="s">
        <v>46</v>
      </c>
      <c r="M16" s="53">
        <v>1</v>
      </c>
      <c r="N16" s="58">
        <v>2</v>
      </c>
      <c r="O16" s="41" t="s">
        <v>73</v>
      </c>
      <c r="P16" s="41" t="s">
        <v>6</v>
      </c>
      <c r="Q16" s="41" t="s">
        <v>74</v>
      </c>
      <c r="R16" s="41" t="s">
        <v>7</v>
      </c>
      <c r="S16" s="41" t="s">
        <v>75</v>
      </c>
      <c r="T16" s="47" t="s">
        <v>9</v>
      </c>
      <c r="U16" s="69" t="s">
        <v>156</v>
      </c>
      <c r="V16" s="67" t="s">
        <v>52</v>
      </c>
      <c r="W16" s="7"/>
    </row>
    <row r="17" spans="1:23" ht="64.5" customHeight="1">
      <c r="A17" s="11">
        <v>15</v>
      </c>
      <c r="B17" s="43" t="s">
        <v>5</v>
      </c>
      <c r="C17" s="43" t="s">
        <v>36</v>
      </c>
      <c r="D17" s="11"/>
      <c r="E17" s="71" t="s">
        <v>159</v>
      </c>
      <c r="F17" s="70">
        <v>45415</v>
      </c>
      <c r="G17" s="72">
        <v>0.41666666666666669</v>
      </c>
      <c r="H17" s="73" t="s">
        <v>160</v>
      </c>
      <c r="I17" s="71" t="s">
        <v>125</v>
      </c>
      <c r="J17" s="71" t="s">
        <v>126</v>
      </c>
      <c r="K17" s="71" t="s">
        <v>127</v>
      </c>
      <c r="L17" s="74" t="s">
        <v>128</v>
      </c>
      <c r="M17" s="75">
        <v>0.5</v>
      </c>
      <c r="N17" s="76">
        <v>2.7E-2</v>
      </c>
      <c r="O17" s="71" t="s">
        <v>162</v>
      </c>
      <c r="P17" s="41" t="s">
        <v>6</v>
      </c>
      <c r="Q17" s="11" t="s">
        <v>140</v>
      </c>
      <c r="R17" s="41" t="s">
        <v>7</v>
      </c>
      <c r="S17" s="11" t="s">
        <v>141</v>
      </c>
      <c r="T17" s="47" t="s">
        <v>9</v>
      </c>
      <c r="U17" s="69" t="s">
        <v>157</v>
      </c>
      <c r="V17" s="65" t="s">
        <v>124</v>
      </c>
      <c r="W17" s="7"/>
    </row>
    <row r="18" spans="1:23" ht="15">
      <c r="A18" s="84" t="s">
        <v>48</v>
      </c>
      <c r="B18" s="84"/>
      <c r="C18" s="84"/>
      <c r="D18" s="19"/>
      <c r="E18" s="19"/>
      <c r="F18" s="19"/>
      <c r="G18" s="19"/>
      <c r="H18" s="19"/>
      <c r="I18" s="19"/>
      <c r="J18" s="19"/>
      <c r="K18" s="19"/>
      <c r="L18" s="19"/>
      <c r="M18" s="20">
        <f>SUM(M3:M17)</f>
        <v>24.8</v>
      </c>
      <c r="N18" s="85">
        <f>SUM(N3:N17)</f>
        <v>35.227000000000004</v>
      </c>
      <c r="O18" s="19"/>
      <c r="P18" s="19"/>
      <c r="Q18" s="19"/>
      <c r="R18" s="19"/>
      <c r="S18" s="19"/>
      <c r="T18" s="19"/>
      <c r="U18" s="68"/>
      <c r="V18" s="32"/>
      <c r="W18" s="7"/>
    </row>
    <row r="19" spans="1:23" ht="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7"/>
    </row>
    <row r="20" spans="1:23" ht="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ht="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ht="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ht="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ht="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ht="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3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3" ht="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3" ht="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3" ht="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3" ht="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3" ht="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</sheetData>
  <mergeCells count="3">
    <mergeCell ref="P1:S1"/>
    <mergeCell ref="P2:S2"/>
    <mergeCell ref="A18:C18"/>
  </mergeCells>
  <hyperlinks>
    <hyperlink ref="L8" r:id="rId1"/>
    <hyperlink ref="L11" r:id="rId2"/>
    <hyperlink ref="L15" r:id="rId3"/>
    <hyperlink ref="L6" r:id="rId4"/>
    <hyperlink ref="L7" r:id="rId5"/>
    <hyperlink ref="L16" r:id="rId6"/>
    <hyperlink ref="L12" r:id="rId7"/>
    <hyperlink ref="L5" r:id="rId8"/>
    <hyperlink ref="L4" r:id="rId9"/>
    <hyperlink ref="L3" r:id="rId10"/>
    <hyperlink ref="L17" r:id="rId11"/>
  </hyperlinks>
  <pageMargins left="0.70866141732283472" right="0.70866141732283472" top="0.74803149606299213" bottom="0.74803149606299213" header="0.31496062992125984" footer="0.31496062992125984"/>
  <pageSetup paperSize="9" scale="35" orientation="landscape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EA7814197689478ADC881EAB4FDCDE" ma:contentTypeVersion="11" ma:contentTypeDescription="Создание документа." ma:contentTypeScope="" ma:versionID="187e4ebf914d51e6ad606c7b8713b892">
  <xsd:schema xmlns:xsd="http://www.w3.org/2001/XMLSchema" xmlns:xs="http://www.w3.org/2001/XMLSchema" xmlns:p="http://schemas.microsoft.com/office/2006/metadata/properties" xmlns:ns3="a10ebafd-67bf-42fd-8a9d-4c8c81d82d6c" xmlns:ns4="7a14a349-06db-49ff-bc3f-ddcfa4f43066" targetNamespace="http://schemas.microsoft.com/office/2006/metadata/properties" ma:root="true" ma:fieldsID="8038d79ac086cab6a21f2fd9e26bb856" ns3:_="" ns4:_="">
    <xsd:import namespace="a10ebafd-67bf-42fd-8a9d-4c8c81d82d6c"/>
    <xsd:import namespace="7a14a349-06db-49ff-bc3f-ddcfa4f43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bafd-67bf-42fd-8a9d-4c8c81d82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4a349-06db-49ff-bc3f-ddcfa4f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783699-7180-48D1-894F-7B294B093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82FFD-2B0F-40D0-9D1A-C3406FDF5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ebafd-67bf-42fd-8a9d-4c8c81d82d6c"/>
    <ds:schemaRef ds:uri="7a14a349-06db-49ff-bc3f-ddcfa4f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7B0665-1FBA-477A-B9F5-56A758206A5C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7a14a349-06db-49ff-bc3f-ddcfa4f43066"/>
    <ds:schemaRef ds:uri="a10ebafd-67bf-42fd-8a9d-4c8c81d82d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Фомич Анастасия Федоровна</dc:creator>
  <cp:lastModifiedBy>Ольга Вячеславовна Анатольева</cp:lastModifiedBy>
  <cp:lastPrinted>2024-04-26T10:50:01Z</cp:lastPrinted>
  <dcterms:created xsi:type="dcterms:W3CDTF">2020-01-17T08:16:50Z</dcterms:created>
  <dcterms:modified xsi:type="dcterms:W3CDTF">2024-06-08T11:52:00Z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0x01010098EA7814197689478ADC881EAB4FDCDE</vt:lpwstr>
  </property>
</Properties>
</file>