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2" sheetId="1" r:id="rId1"/>
  </sheets>
  <definedNames>
    <definedName name="_xlnm.Print_Area" localSheetId="0">'2022'!$A$1:$M$39</definedName>
  </definedNames>
  <calcPr fullCalcOnLoad="1"/>
</workbook>
</file>

<file path=xl/sharedStrings.xml><?xml version="1.0" encoding="utf-8"?>
<sst xmlns="http://schemas.openxmlformats.org/spreadsheetml/2006/main" count="174" uniqueCount="73">
  <si>
    <t>Стоимость проекта, млн.руб.</t>
  </si>
  <si>
    <t>х</t>
  </si>
  <si>
    <t>№ п/п²</t>
  </si>
  <si>
    <t>Наименование организации</t>
  </si>
  <si>
    <t>всего</t>
  </si>
  <si>
    <t>Текущее состояние</t>
  </si>
  <si>
    <t>в т.ч. привлекаемые</t>
  </si>
  <si>
    <t>Всего</t>
  </si>
  <si>
    <t>ИТОГО</t>
  </si>
  <si>
    <t>Наименование инвестиционного проекта</t>
  </si>
  <si>
    <t>КФХ Сапожников А.В.</t>
  </si>
  <si>
    <t>голов</t>
  </si>
  <si>
    <t>тонн</t>
  </si>
  <si>
    <t>Мощность за счет реализации проекта, в год</t>
  </si>
  <si>
    <t>Количество созданных, планируемых к созданию новых рабочих мест, ед.</t>
  </si>
  <si>
    <t>Срок  реализации проекта, годы</t>
  </si>
  <si>
    <t>ход реализации</t>
  </si>
  <si>
    <t>процент готовности</t>
  </si>
  <si>
    <t>Форма № 1</t>
  </si>
  <si>
    <t>Форма № 2</t>
  </si>
  <si>
    <t>Количество созданных новых рабочих местах, ед.</t>
  </si>
  <si>
    <t>Информация о РЕАЛИЗОВАННЫХ инвестиционных проектах в 2022 ГОДУ</t>
  </si>
  <si>
    <t>по Аликовскому району</t>
  </si>
  <si>
    <r>
      <t>Информация о реализованных  инвестиционных проектах, направленных на</t>
    </r>
    <r>
      <rPr>
        <b/>
        <sz val="12"/>
        <color indexed="8"/>
        <rFont val="Times New Roman"/>
        <family val="1"/>
      </rPr>
      <t xml:space="preserve"> строительство </t>
    </r>
    <r>
      <rPr>
        <sz val="12"/>
        <color indexed="8"/>
        <rFont val="Times New Roman"/>
        <family val="1"/>
      </rPr>
      <t>производственных объектов</t>
    </r>
  </si>
  <si>
    <r>
      <t xml:space="preserve">Информация о реализованных инвестиционных проектах, направленных на </t>
    </r>
    <r>
      <rPr>
        <b/>
        <sz val="12"/>
        <color indexed="8"/>
        <rFont val="Times New Roman"/>
        <family val="1"/>
      </rPr>
      <t xml:space="preserve">модернизацию (реконструкцию) </t>
    </r>
    <r>
      <rPr>
        <sz val="12"/>
        <color indexed="8"/>
        <rFont val="Times New Roman"/>
        <family val="1"/>
      </rPr>
      <t>производственных объектов</t>
    </r>
  </si>
  <si>
    <t>по  Аликовскому району</t>
  </si>
  <si>
    <r>
      <t>Информация о реализуемых и  планируемых к реализации инвестиционных проектах, направленных на</t>
    </r>
    <r>
      <rPr>
        <b/>
        <sz val="12"/>
        <color indexed="8"/>
        <rFont val="Times New Roman"/>
        <family val="1"/>
      </rPr>
      <t xml:space="preserve"> строительство </t>
    </r>
    <r>
      <rPr>
        <sz val="12"/>
        <color indexed="8"/>
        <rFont val="Times New Roman"/>
        <family val="1"/>
      </rPr>
      <t>производственных объектов</t>
    </r>
  </si>
  <si>
    <r>
      <t xml:space="preserve">Информация о реализуемых и планируемых к реализации инвестиционных проектах, направленных на </t>
    </r>
    <r>
      <rPr>
        <b/>
        <sz val="12"/>
        <color indexed="8"/>
        <rFont val="Times New Roman"/>
        <family val="1"/>
      </rPr>
      <t xml:space="preserve">модернизацию (реконструкцию) </t>
    </r>
    <r>
      <rPr>
        <sz val="12"/>
        <color indexed="8"/>
        <rFont val="Times New Roman"/>
        <family val="1"/>
      </rPr>
      <t>производственных объектов</t>
    </r>
  </si>
  <si>
    <t>-</t>
  </si>
  <si>
    <t>Строительство зерносклада на 1000 тонн в с. Яндоба</t>
  </si>
  <si>
    <t>Строительство коровника на 24 головы в дер. Сормпось-Мочей</t>
  </si>
  <si>
    <t>Строительство молочно-товарной фермы на 200 голов в дер. Нижние Елыши</t>
  </si>
  <si>
    <t>КФХ Никоноров В.В.</t>
  </si>
  <si>
    <t>СХПК «Новый путь»</t>
  </si>
  <si>
    <t>СХПК "Новый путь"</t>
  </si>
  <si>
    <t>Строительство телятника на 70 гол. в дер. Нижние Татмыши</t>
  </si>
  <si>
    <t>Строительство зернохранилища в дер. Нижние Татмыши</t>
  </si>
  <si>
    <t>2021-2022</t>
  </si>
  <si>
    <t>Готовится ПСД</t>
  </si>
  <si>
    <r>
      <t xml:space="preserve">Разработана проектно-сметная документация. </t>
    </r>
    <r>
      <rPr>
        <sz val="10"/>
        <rFont val="Times New Roman"/>
        <family val="1"/>
      </rPr>
      <t xml:space="preserve"> Выполнены работы по распланировке площадки, частичной подготовке фундамента. </t>
    </r>
  </si>
  <si>
    <t xml:space="preserve">Выполнены работы по распланировке площадки, по установке и заливке фундаментной плиты, установлению металлических конструкций, по  перекрытию кровли </t>
  </si>
  <si>
    <t>Реконструкция картофелехранилища на 1000 тонн  в дер. Пизипово</t>
  </si>
  <si>
    <t>КФХ Варламов И.В.</t>
  </si>
  <si>
    <t>Реконструкция овощехранилища в дер. Эренары</t>
  </si>
  <si>
    <t>Выполнены работы по заливке бетонного пола</t>
  </si>
  <si>
    <t>1.</t>
  </si>
  <si>
    <t>Строительные работы завершены</t>
  </si>
  <si>
    <t>2.</t>
  </si>
  <si>
    <t>3.</t>
  </si>
  <si>
    <t>4.</t>
  </si>
  <si>
    <t>5.</t>
  </si>
  <si>
    <t>Реконструкция завершена</t>
  </si>
  <si>
    <t>КФХ Волков С.П.</t>
  </si>
  <si>
    <t>2022-2024</t>
  </si>
  <si>
    <t>2022-2023</t>
  </si>
  <si>
    <t>2022 (ноябрь 2022)</t>
  </si>
  <si>
    <t>2021-2023</t>
  </si>
  <si>
    <t>2021-2022 (декабрь 2022)</t>
  </si>
  <si>
    <t>Строительство зерносортировального сушильного комплекса с мощностью хранения 5000 тонн                          в с. Большое Ямашево</t>
  </si>
  <si>
    <t>Строительство сенажного хранилища на 1000 тонн            в д. Нижние Елыши</t>
  </si>
  <si>
    <t xml:space="preserve">Строительство молочно-товарной фермы на 200 голов     в д. Большие Шиуши  </t>
  </si>
  <si>
    <t>6.</t>
  </si>
  <si>
    <t>ИТОГО по району</t>
  </si>
  <si>
    <t>по состоянию на 01 января 2023г.</t>
  </si>
  <si>
    <t xml:space="preserve">КФХ Денисов Н.Г. </t>
  </si>
  <si>
    <t>Выполнены  работы по монтажу каркаса</t>
  </si>
  <si>
    <t xml:space="preserve">2021-2023 </t>
  </si>
  <si>
    <t>7.</t>
  </si>
  <si>
    <t>Строительство сенажной траншеи на 750 тонн в с. Чувашская Сорма</t>
  </si>
  <si>
    <t>Информация о РЕАЛИЗУЕМЫХ проектах в 2022 году, переходящих  и  ПЛАНИРУЕМЫХ К РЕАЛИЗАЦИИ инвестиционных проектах в 2023 ГОДУ</t>
  </si>
  <si>
    <t>Выполнены работы по заливке фундамента, приобретению и установке зерносушилки конвеерного типа МИГ-J, строительству завальнаой ямы для приемки зерна,  приобретению зернохранилища З силосного типа-СТ 10.10</t>
  </si>
  <si>
    <t>переходящий проект</t>
  </si>
  <si>
    <t xml:space="preserve">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</si>
</sst>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[$-419]General"/>
    <numFmt numFmtId="168" formatCode="#,##0.00&quot; &quot;[$руб.-419];[Red]&quot;-&quot;#,##0.00&quot; &quot;[$руб.-419]"/>
    <numFmt numFmtId="169" formatCode="#,##0.0"/>
    <numFmt numFmtId="170" formatCode="&quot; &quot;#,##0.00&quot;р. &quot;;&quot;-&quot;#,##0.00&quot;р. &quot;;&quot; -&quot;#&quot;р.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&quot; &quot;#,##0.00&quot; &quot;;&quot; (&quot;#,##0.00&quot;)&quot;;&quot; -&quot;#&quot; &quot;;@&quot; &quot;"/>
    <numFmt numFmtId="174" formatCode="0.0"/>
    <numFmt numFmtId="175" formatCode="0.000"/>
    <numFmt numFmtId="176" formatCode="[$-FC19]d\ mmmm\ yyyy\ &quot;г.&quot;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#,##0.0\ &quot;₽&quot;"/>
    <numFmt numFmtId="186" formatCode="#,##0.00\ [$руб.-419];[Red]\-#,##0.00\ [$руб.-419]"/>
    <numFmt numFmtId="187" formatCode="_-* #,##0.00&quot;р.&quot;_-;\-* #,##0.00&quot;р.&quot;_-;_-* \-??&quot;р.&quot;_-;_-@_-"/>
    <numFmt numFmtId="188" formatCode="\ #,##0.00&quot;р. &quot;;\-#,##0.00&quot;р. &quot;;&quot; -&quot;#&quot;р. &quot;;@\ "/>
    <numFmt numFmtId="189" formatCode="_-* #,##0.00_р_._-;\-* #,##0.00_р_._-;_-* \-??_р_._-;_-@_-"/>
    <numFmt numFmtId="190" formatCode="\ #,##0.00&quot;    &quot;;\-#,##0.00&quot;    &quot;;&quot; -&quot;#&quot;    &quot;;@\ "/>
    <numFmt numFmtId="191" formatCode="_(* #,##0.00_);_(* \(#,##0.00\);_(* \-??_);_(@_)"/>
    <numFmt numFmtId="192" formatCode="\ #,##0.00\ ;&quot; (&quot;#,##0.00\);&quot; -&quot;#\ ;@\ "/>
    <numFmt numFmtId="193" formatCode="0.0000"/>
    <numFmt numFmtId="194" formatCode="0.00000"/>
    <numFmt numFmtId="195" formatCode="0.0%"/>
    <numFmt numFmtId="196" formatCode="0.00000000"/>
    <numFmt numFmtId="197" formatCode="0.0000000"/>
    <numFmt numFmtId="198" formatCode="0.000000"/>
    <numFmt numFmtId="199" formatCode="#,##0.00000"/>
    <numFmt numFmtId="200" formatCode="#,##0.000000"/>
    <numFmt numFmtId="201" formatCode="dd/mm/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1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theme="1"/>
      <name val="Arial1"/>
      <family val="0"/>
    </font>
    <font>
      <sz val="10"/>
      <color rgb="FF000000"/>
      <name val="Arial1"/>
      <family val="0"/>
    </font>
    <font>
      <b/>
      <i/>
      <sz val="16"/>
      <color rgb="FF000000"/>
      <name val="Arial1"/>
      <family val="0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1"/>
      <family val="0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FF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9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1" fillId="0" borderId="0">
      <alignment/>
      <protection/>
    </xf>
    <xf numFmtId="167" fontId="42" fillId="0" borderId="0">
      <alignment/>
      <protection/>
    </xf>
    <xf numFmtId="167" fontId="42" fillId="0" borderId="0" applyBorder="0" applyProtection="0">
      <alignment/>
    </xf>
    <xf numFmtId="167" fontId="42" fillId="0" borderId="0">
      <alignment/>
      <protection/>
    </xf>
    <xf numFmtId="167" fontId="1" fillId="0" borderId="0">
      <alignment/>
      <protection/>
    </xf>
    <xf numFmtId="167" fontId="42" fillId="0" borderId="0" applyBorder="0" applyProtection="0">
      <alignment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42" fillId="0" borderId="0" applyBorder="0" applyProtection="0">
      <alignment/>
    </xf>
    <xf numFmtId="167" fontId="43" fillId="0" borderId="0">
      <alignment/>
      <protection/>
    </xf>
    <xf numFmtId="167" fontId="44" fillId="0" borderId="0" applyBorder="0" applyProtection="0">
      <alignment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167" fontId="6" fillId="0" borderId="0">
      <alignment/>
      <protection/>
    </xf>
    <xf numFmtId="0" fontId="45" fillId="0" borderId="0">
      <alignment horizontal="center"/>
      <protection/>
    </xf>
    <xf numFmtId="167" fontId="45" fillId="0" borderId="0" applyBorder="0" applyProtection="0">
      <alignment horizontal="center"/>
    </xf>
    <xf numFmtId="0" fontId="10" fillId="0" borderId="0" applyBorder="0" applyProtection="0">
      <alignment horizontal="center"/>
    </xf>
    <xf numFmtId="0" fontId="46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/>
    </xf>
    <xf numFmtId="0" fontId="10" fillId="0" borderId="0">
      <alignment horizontal="center"/>
      <protection/>
    </xf>
    <xf numFmtId="0" fontId="45" fillId="0" borderId="0">
      <alignment horizontal="center" textRotation="90"/>
      <protection/>
    </xf>
    <xf numFmtId="167" fontId="45" fillId="0" borderId="0" applyBorder="0" applyProtection="0">
      <alignment horizontal="center" textRotation="90"/>
    </xf>
    <xf numFmtId="0" fontId="10" fillId="0" borderId="0" applyBorder="0" applyProtection="0">
      <alignment horizontal="center" textRotation="90"/>
    </xf>
    <xf numFmtId="0" fontId="46" fillId="0" borderId="0" applyNumberFormat="0" applyBorder="0" applyProtection="0">
      <alignment horizontal="center" textRotation="90"/>
    </xf>
    <xf numFmtId="0" fontId="11" fillId="0" borderId="0" applyNumberFormat="0" applyBorder="0" applyProtection="0">
      <alignment horizontal="center" textRotation="90"/>
    </xf>
    <xf numFmtId="0" fontId="10" fillId="0" borderId="0">
      <alignment horizontal="center" textRotation="90"/>
      <protection/>
    </xf>
    <xf numFmtId="0" fontId="47" fillId="0" borderId="0">
      <alignment/>
      <protection/>
    </xf>
    <xf numFmtId="167" fontId="47" fillId="0" borderId="0" applyBorder="0" applyProtection="0">
      <alignment/>
    </xf>
    <xf numFmtId="0" fontId="12" fillId="0" borderId="0" applyBorder="0" applyProtection="0">
      <alignment/>
    </xf>
    <xf numFmtId="0" fontId="48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2" fillId="0" borderId="0">
      <alignment/>
      <protection/>
    </xf>
    <xf numFmtId="168" fontId="47" fillId="0" borderId="0">
      <alignment/>
      <protection/>
    </xf>
    <xf numFmtId="168" fontId="47" fillId="0" borderId="0" applyBorder="0" applyProtection="0">
      <alignment/>
    </xf>
    <xf numFmtId="186" fontId="12" fillId="0" borderId="0" applyBorder="0" applyProtection="0">
      <alignment/>
    </xf>
    <xf numFmtId="168" fontId="48" fillId="0" borderId="0" applyBorder="0" applyProtection="0">
      <alignment/>
    </xf>
    <xf numFmtId="186" fontId="13" fillId="0" borderId="0" applyBorder="0" applyProtection="0">
      <alignment/>
    </xf>
    <xf numFmtId="186" fontId="12" fillId="0" borderId="0">
      <alignment/>
      <protection/>
    </xf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9" fillId="44" borderId="1" applyNumberFormat="0" applyAlignment="0" applyProtection="0"/>
    <xf numFmtId="0" fontId="14" fillId="13" borderId="2" applyNumberFormat="0" applyAlignment="0" applyProtection="0"/>
    <xf numFmtId="0" fontId="50" fillId="45" borderId="3" applyNumberFormat="0" applyAlignment="0" applyProtection="0"/>
    <xf numFmtId="0" fontId="15" fillId="46" borderId="4" applyNumberFormat="0" applyAlignment="0" applyProtection="0"/>
    <xf numFmtId="0" fontId="51" fillId="45" borderId="1" applyNumberFormat="0" applyAlignment="0" applyProtection="0"/>
    <xf numFmtId="0" fontId="16" fillId="46" borderId="2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2" fillId="0" borderId="0" applyBorder="0" applyProtection="0">
      <alignment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" fillId="0" borderId="0" applyFill="0" applyBorder="0" applyAlignment="0" applyProtection="0"/>
    <xf numFmtId="188" fontId="1" fillId="0" borderId="0" applyBorder="0" applyProtection="0">
      <alignment/>
    </xf>
    <xf numFmtId="164" fontId="1" fillId="0" borderId="0" applyFont="0" applyFill="0" applyBorder="0" applyAlignment="0" applyProtection="0"/>
    <xf numFmtId="187" fontId="1" fillId="0" borderId="0" applyFill="0" applyBorder="0" applyAlignment="0" applyProtection="0"/>
    <xf numFmtId="167" fontId="53" fillId="0" borderId="0" applyBorder="0" applyProtection="0">
      <alignment/>
    </xf>
    <xf numFmtId="0" fontId="5" fillId="0" borderId="0">
      <alignment/>
      <protection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54" fillId="0" borderId="5" applyNumberFormat="0" applyFill="0" applyAlignment="0" applyProtection="0"/>
    <xf numFmtId="0" fontId="17" fillId="0" borderId="6" applyNumberFormat="0" applyFill="0" applyAlignment="0" applyProtection="0"/>
    <xf numFmtId="0" fontId="55" fillId="0" borderId="7" applyNumberFormat="0" applyFill="0" applyAlignment="0" applyProtection="0"/>
    <xf numFmtId="0" fontId="18" fillId="0" borderId="8" applyNumberFormat="0" applyFill="0" applyAlignment="0" applyProtection="0"/>
    <xf numFmtId="0" fontId="56" fillId="0" borderId="9" applyNumberFormat="0" applyFill="0" applyAlignment="0" applyProtection="0"/>
    <xf numFmtId="0" fontId="19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0" fillId="0" borderId="12" applyNumberFormat="0" applyFill="0" applyAlignment="0" applyProtection="0"/>
    <xf numFmtId="0" fontId="58" fillId="47" borderId="13" applyNumberFormat="0" applyAlignment="0" applyProtection="0"/>
    <xf numFmtId="0" fontId="21" fillId="48" borderId="14" applyNumberFormat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3" fillId="5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62" fillId="0" borderId="0">
      <alignment/>
      <protection/>
    </xf>
    <xf numFmtId="167" fontId="62" fillId="0" borderId="0" applyBorder="0" applyProtection="0">
      <alignment/>
    </xf>
    <xf numFmtId="0" fontId="24" fillId="0" borderId="0" applyBorder="0" applyProtection="0">
      <alignment/>
    </xf>
    <xf numFmtId="0" fontId="24" fillId="0" borderId="0">
      <alignment/>
      <protection/>
    </xf>
    <xf numFmtId="0" fontId="6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6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3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167" fontId="53" fillId="0" borderId="0" applyBorder="0" applyProtection="0">
      <alignment/>
    </xf>
    <xf numFmtId="0" fontId="2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3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53" fillId="0" borderId="0" applyBorder="0" applyProtection="0">
      <alignment/>
    </xf>
    <xf numFmtId="0" fontId="2" fillId="0" borderId="0" applyBorder="0" applyProtection="0">
      <alignment/>
    </xf>
    <xf numFmtId="0" fontId="5" fillId="0" borderId="0">
      <alignment/>
      <protection/>
    </xf>
    <xf numFmtId="0" fontId="3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0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167" fontId="61" fillId="0" borderId="0" applyBorder="0" applyProtection="0">
      <alignment/>
    </xf>
    <xf numFmtId="0" fontId="31" fillId="0" borderId="0" applyBorder="0" applyProtection="0">
      <alignment/>
    </xf>
    <xf numFmtId="0" fontId="3" fillId="0" borderId="0">
      <alignment/>
      <protection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1" fillId="0" borderId="0">
      <alignment/>
      <protection/>
    </xf>
    <xf numFmtId="167" fontId="42" fillId="0" borderId="0" applyBorder="0" applyProtection="0">
      <alignment/>
    </xf>
    <xf numFmtId="0" fontId="1" fillId="0" borderId="0" applyBorder="0" applyProtection="0">
      <alignment/>
    </xf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  <xf numFmtId="0" fontId="26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171" fontId="42" fillId="0" borderId="0" applyBorder="0" applyProtection="0">
      <alignment/>
    </xf>
    <xf numFmtId="9" fontId="1" fillId="0" borderId="0" applyBorder="0" applyProtection="0">
      <alignment/>
    </xf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171" fontId="42" fillId="0" borderId="0" applyBorder="0" applyProtection="0">
      <alignment/>
    </xf>
    <xf numFmtId="9" fontId="1" fillId="0" borderId="0" applyBorder="0" applyProtection="0">
      <alignment/>
    </xf>
    <xf numFmtId="9" fontId="1" fillId="0" borderId="0" applyFill="0" applyBorder="0" applyAlignment="0" applyProtection="0"/>
    <xf numFmtId="171" fontId="42" fillId="0" borderId="0" applyBorder="0" applyProtection="0">
      <alignment/>
    </xf>
    <xf numFmtId="9" fontId="1" fillId="0" borderId="0" applyBorder="0" applyProtection="0">
      <alignment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67" fillId="0" borderId="17" applyNumberFormat="0" applyFill="0" applyAlignment="0" applyProtection="0"/>
    <xf numFmtId="0" fontId="28" fillId="0" borderId="18" applyNumberFormat="0" applyFill="0" applyAlignment="0" applyProtection="0"/>
    <xf numFmtId="0" fontId="68" fillId="0" borderId="0" applyBorder="0">
      <alignment vertical="top" wrapText="1"/>
      <protection/>
    </xf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2" fillId="0" borderId="0" applyBorder="0" applyProtection="0">
      <alignment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90" fontId="1" fillId="0" borderId="0" applyBorder="0" applyProtection="0">
      <alignment/>
    </xf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72" fontId="42" fillId="0" borderId="0" applyBorder="0" applyProtection="0">
      <alignment/>
    </xf>
    <xf numFmtId="190" fontId="1" fillId="0" borderId="0" applyBorder="0" applyProtection="0">
      <alignment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72" fontId="42" fillId="0" borderId="0" applyBorder="0" applyProtection="0">
      <alignment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90" fontId="1" fillId="0" borderId="0" applyBorder="0" applyProtection="0">
      <alignment/>
    </xf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72" fontId="42" fillId="0" borderId="0" applyBorder="0" applyProtection="0">
      <alignment/>
    </xf>
    <xf numFmtId="190" fontId="1" fillId="0" borderId="0" applyBorder="0" applyProtection="0">
      <alignment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3" fillId="0" borderId="0" applyFont="0" applyFill="0" applyBorder="0" applyAlignment="0" applyProtection="0"/>
    <xf numFmtId="172" fontId="42" fillId="0" borderId="0" applyBorder="0" applyProtection="0">
      <alignment/>
    </xf>
    <xf numFmtId="190" fontId="1" fillId="0" borderId="0" applyBorder="0" applyProtection="0">
      <alignment/>
    </xf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72" fontId="42" fillId="0" borderId="0" applyBorder="0" applyProtection="0">
      <alignment/>
    </xf>
    <xf numFmtId="190" fontId="1" fillId="0" borderId="0" applyBorder="0" applyProtection="0">
      <alignment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72" fontId="42" fillId="0" borderId="0" applyBorder="0" applyProtection="0">
      <alignment/>
    </xf>
    <xf numFmtId="190" fontId="1" fillId="0" borderId="0" applyBorder="0" applyProtection="0">
      <alignment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ill="0" applyBorder="0" applyAlignment="0" applyProtection="0"/>
    <xf numFmtId="166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2" fillId="0" borderId="0" applyBorder="0" applyProtection="0">
      <alignment/>
    </xf>
    <xf numFmtId="190" fontId="1" fillId="0" borderId="0" applyBorder="0" applyProtection="0">
      <alignment/>
    </xf>
    <xf numFmtId="189" fontId="1" fillId="0" borderId="0" applyFill="0" applyBorder="0" applyAlignment="0" applyProtection="0"/>
    <xf numFmtId="173" fontId="42" fillId="0" borderId="0" applyBorder="0" applyProtection="0">
      <alignment/>
    </xf>
    <xf numFmtId="192" fontId="1" fillId="0" borderId="0" applyBorder="0" applyProtection="0">
      <alignment/>
    </xf>
    <xf numFmtId="191" fontId="1" fillId="0" borderId="0" applyFill="0" applyBorder="0" applyAlignment="0" applyProtection="0"/>
    <xf numFmtId="165" fontId="3" fillId="0" borderId="0" applyFont="0" applyFill="0" applyBorder="0" applyAlignment="0" applyProtection="0"/>
    <xf numFmtId="172" fontId="42" fillId="0" borderId="0" applyBorder="0" applyProtection="0">
      <alignment/>
    </xf>
    <xf numFmtId="190" fontId="1" fillId="0" borderId="0" applyBorder="0" applyProtection="0">
      <alignment/>
    </xf>
    <xf numFmtId="189" fontId="1" fillId="0" borderId="0" applyFill="0" applyBorder="0" applyAlignment="0" applyProtection="0"/>
    <xf numFmtId="0" fontId="70" fillId="54" borderId="0" applyNumberFormat="0" applyBorder="0" applyAlignment="0" applyProtection="0"/>
    <xf numFmtId="0" fontId="30" fillId="7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3" fontId="7" fillId="55" borderId="1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7" fillId="55" borderId="0" xfId="0" applyFont="1" applyFill="1" applyAlignment="1">
      <alignment horizontal="center" vertical="top"/>
    </xf>
    <xf numFmtId="0" fontId="7" fillId="55" borderId="0" xfId="0" applyFont="1" applyFill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4" fillId="55" borderId="19" xfId="155" applyFont="1" applyFill="1" applyBorder="1" applyAlignment="1">
      <alignment horizontal="center" vertical="center" wrapText="1"/>
      <protection/>
    </xf>
    <xf numFmtId="2" fontId="7" fillId="55" borderId="19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vertical="top"/>
    </xf>
    <xf numFmtId="0" fontId="8" fillId="55" borderId="0" xfId="0" applyFont="1" applyFill="1" applyAlignment="1">
      <alignment horizontal="center" vertical="top" wrapText="1"/>
    </xf>
    <xf numFmtId="0" fontId="7" fillId="55" borderId="19" xfId="0" applyFont="1" applyFill="1" applyBorder="1" applyAlignment="1">
      <alignment horizontal="center" vertical="top" wrapText="1"/>
    </xf>
    <xf numFmtId="169" fontId="7" fillId="55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/>
    </xf>
    <xf numFmtId="0" fontId="7" fillId="0" borderId="19" xfId="155" applyFont="1" applyFill="1" applyBorder="1" applyAlignment="1">
      <alignment horizontal="center" vertical="center" wrapText="1"/>
      <protection/>
    </xf>
    <xf numFmtId="0" fontId="7" fillId="55" borderId="19" xfId="0" applyFont="1" applyFill="1" applyBorder="1" applyAlignment="1">
      <alignment horizontal="center" vertical="top" wrapText="1"/>
    </xf>
    <xf numFmtId="0" fontId="71" fillId="0" borderId="20" xfId="0" applyFont="1" applyFill="1" applyBorder="1" applyAlignment="1">
      <alignment horizontal="left" vertical="center" wrapText="1"/>
    </xf>
    <xf numFmtId="0" fontId="32" fillId="56" borderId="19" xfId="0" applyFont="1" applyFill="1" applyBorder="1" applyAlignment="1">
      <alignment vertical="center" wrapText="1"/>
    </xf>
    <xf numFmtId="0" fontId="71" fillId="0" borderId="19" xfId="0" applyFont="1" applyFill="1" applyBorder="1" applyAlignment="1">
      <alignment vertical="center"/>
    </xf>
    <xf numFmtId="0" fontId="32" fillId="57" borderId="19" xfId="0" applyFont="1" applyFill="1" applyBorder="1" applyAlignment="1">
      <alignment horizontal="left" vertical="top" wrapText="1"/>
    </xf>
    <xf numFmtId="0" fontId="33" fillId="0" borderId="21" xfId="0" applyFont="1" applyFill="1" applyBorder="1" applyAlignment="1">
      <alignment horizontal="left" vertical="center" wrapText="1"/>
    </xf>
    <xf numFmtId="0" fontId="33" fillId="58" borderId="22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/>
    </xf>
    <xf numFmtId="0" fontId="71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0" fontId="33" fillId="55" borderId="19" xfId="0" applyFont="1" applyFill="1" applyBorder="1" applyAlignment="1">
      <alignment horizontal="justify" vertical="center" wrapText="1"/>
    </xf>
    <xf numFmtId="0" fontId="32" fillId="55" borderId="19" xfId="0" applyFont="1" applyFill="1" applyBorder="1" applyAlignment="1">
      <alignment horizontal="center" vertical="center" wrapText="1"/>
    </xf>
    <xf numFmtId="0" fontId="32" fillId="57" borderId="19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justify" vertical="center" wrapText="1"/>
    </xf>
    <xf numFmtId="2" fontId="71" fillId="0" borderId="19" xfId="0" applyNumberFormat="1" applyFont="1" applyFill="1" applyBorder="1" applyAlignment="1">
      <alignment horizontal="center" vertical="center" wrapText="1"/>
    </xf>
    <xf numFmtId="2" fontId="33" fillId="0" borderId="19" xfId="0" applyNumberFormat="1" applyFont="1" applyFill="1" applyBorder="1" applyAlignment="1">
      <alignment horizontal="center" vertical="center" wrapText="1"/>
    </xf>
    <xf numFmtId="0" fontId="8" fillId="59" borderId="19" xfId="0" applyFont="1" applyFill="1" applyBorder="1" applyAlignment="1">
      <alignment horizontal="center" vertical="top" wrapText="1"/>
    </xf>
    <xf numFmtId="0" fontId="8" fillId="59" borderId="19" xfId="0" applyFont="1" applyFill="1" applyBorder="1" applyAlignment="1">
      <alignment vertical="top" wrapText="1"/>
    </xf>
    <xf numFmtId="2" fontId="8" fillId="59" borderId="19" xfId="0" applyNumberFormat="1" applyFont="1" applyFill="1" applyBorder="1" applyAlignment="1">
      <alignment horizontal="center" vertical="center" wrapText="1"/>
    </xf>
    <xf numFmtId="0" fontId="34" fillId="59" borderId="19" xfId="155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vertical="center" wrapText="1"/>
    </xf>
    <xf numFmtId="2" fontId="32" fillId="57" borderId="19" xfId="0" applyNumberFormat="1" applyFont="1" applyFill="1" applyBorder="1" applyAlignment="1">
      <alignment horizontal="center" vertical="center"/>
    </xf>
    <xf numFmtId="0" fontId="8" fillId="60" borderId="19" xfId="0" applyFont="1" applyFill="1" applyBorder="1" applyAlignment="1">
      <alignment horizontal="center" vertical="top" wrapText="1"/>
    </xf>
    <xf numFmtId="0" fontId="8" fillId="60" borderId="19" xfId="0" applyFont="1" applyFill="1" applyBorder="1" applyAlignment="1">
      <alignment vertical="top" wrapText="1"/>
    </xf>
    <xf numFmtId="2" fontId="8" fillId="60" borderId="19" xfId="0" applyNumberFormat="1" applyFont="1" applyFill="1" applyBorder="1" applyAlignment="1">
      <alignment horizontal="center" vertical="top" wrapText="1"/>
    </xf>
    <xf numFmtId="0" fontId="7" fillId="59" borderId="19" xfId="0" applyFont="1" applyFill="1" applyBorder="1" applyAlignment="1">
      <alignment horizontal="center" vertical="top" wrapText="1"/>
    </xf>
    <xf numFmtId="0" fontId="32" fillId="0" borderId="19" xfId="155" applyFont="1" applyFill="1" applyBorder="1" applyAlignment="1">
      <alignment horizontal="center" vertical="center" wrapText="1"/>
      <protection/>
    </xf>
    <xf numFmtId="0" fontId="32" fillId="0" borderId="19" xfId="0" applyFont="1" applyFill="1" applyBorder="1" applyAlignment="1">
      <alignment horizontal="center" vertical="center" wrapText="1"/>
    </xf>
    <xf numFmtId="174" fontId="8" fillId="0" borderId="19" xfId="155" applyNumberFormat="1" applyFont="1" applyFill="1" applyBorder="1" applyAlignment="1">
      <alignment horizontal="center" vertical="center" wrapText="1"/>
      <protection/>
    </xf>
    <xf numFmtId="0" fontId="8" fillId="0" borderId="19" xfId="155" applyFont="1" applyFill="1" applyBorder="1" applyAlignment="1">
      <alignment horizontal="center" vertical="center" wrapText="1"/>
      <protection/>
    </xf>
    <xf numFmtId="0" fontId="32" fillId="0" borderId="19" xfId="155" applyFont="1" applyFill="1" applyBorder="1" applyAlignment="1">
      <alignment horizontal="left" vertical="center" wrapText="1"/>
      <protection/>
    </xf>
    <xf numFmtId="0" fontId="33" fillId="0" borderId="19" xfId="155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174" fontId="8" fillId="0" borderId="19" xfId="0" applyNumberFormat="1" applyFont="1" applyFill="1" applyBorder="1" applyAlignment="1">
      <alignment horizontal="center" vertical="top" wrapText="1"/>
    </xf>
    <xf numFmtId="2" fontId="7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32" fillId="57" borderId="19" xfId="0" applyFont="1" applyFill="1" applyBorder="1" applyAlignment="1">
      <alignment horizontal="left" vertical="center" wrapText="1"/>
    </xf>
    <xf numFmtId="0" fontId="33" fillId="0" borderId="19" xfId="155" applyFont="1" applyFill="1" applyBorder="1" applyAlignment="1">
      <alignment horizontal="left" vertical="center" wrapText="1"/>
      <protection/>
    </xf>
    <xf numFmtId="174" fontId="33" fillId="0" borderId="19" xfId="155" applyNumberFormat="1" applyFont="1" applyFill="1" applyBorder="1" applyAlignment="1">
      <alignment horizontal="center" vertical="center" wrapText="1"/>
      <protection/>
    </xf>
    <xf numFmtId="2" fontId="33" fillId="58" borderId="19" xfId="0" applyNumberFormat="1" applyFont="1" applyFill="1" applyBorder="1" applyAlignment="1">
      <alignment horizontal="center" vertical="center" wrapText="1"/>
    </xf>
    <xf numFmtId="0" fontId="33" fillId="57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 wrapText="1"/>
    </xf>
    <xf numFmtId="0" fontId="71" fillId="57" borderId="19" xfId="0" applyFont="1" applyFill="1" applyBorder="1" applyAlignment="1">
      <alignment horizontal="center" vertical="center"/>
    </xf>
    <xf numFmtId="0" fontId="71" fillId="58" borderId="24" xfId="0" applyFont="1" applyFill="1" applyBorder="1" applyAlignment="1">
      <alignment horizontal="left" vertical="center" wrapText="1"/>
    </xf>
    <xf numFmtId="0" fontId="74" fillId="55" borderId="19" xfId="0" applyFont="1" applyFill="1" applyBorder="1" applyAlignment="1">
      <alignment horizontal="center" vertical="top" wrapText="1"/>
    </xf>
    <xf numFmtId="0" fontId="71" fillId="55" borderId="19" xfId="0" applyFont="1" applyFill="1" applyBorder="1" applyAlignment="1">
      <alignment horizontal="center" vertical="center" wrapText="1"/>
    </xf>
    <xf numFmtId="0" fontId="71" fillId="55" borderId="19" xfId="155" applyFont="1" applyFill="1" applyBorder="1" applyAlignment="1">
      <alignment horizontal="center" vertical="center" wrapText="1"/>
      <protection/>
    </xf>
    <xf numFmtId="0" fontId="74" fillId="55" borderId="19" xfId="155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justify" vertical="center" wrapText="1"/>
    </xf>
    <xf numFmtId="0" fontId="75" fillId="0" borderId="19" xfId="0" applyFont="1" applyFill="1" applyBorder="1" applyAlignment="1">
      <alignment horizontal="center" vertical="center"/>
    </xf>
    <xf numFmtId="0" fontId="71" fillId="58" borderId="19" xfId="0" applyFont="1" applyFill="1" applyBorder="1" applyAlignment="1">
      <alignment horizontal="left" vertical="center" wrapText="1"/>
    </xf>
    <xf numFmtId="0" fontId="73" fillId="0" borderId="19" xfId="155" applyFont="1" applyFill="1" applyBorder="1" applyAlignment="1">
      <alignment horizontal="center" vertical="center" wrapText="1"/>
      <protection/>
    </xf>
    <xf numFmtId="0" fontId="73" fillId="0" borderId="19" xfId="0" applyFont="1" applyFill="1" applyBorder="1" applyAlignment="1">
      <alignment vertical="center"/>
    </xf>
    <xf numFmtId="0" fontId="76" fillId="55" borderId="19" xfId="0" applyFont="1" applyFill="1" applyBorder="1" applyAlignment="1">
      <alignment horizontal="center" vertical="top" wrapText="1"/>
    </xf>
    <xf numFmtId="0" fontId="73" fillId="55" borderId="19" xfId="0" applyFont="1" applyFill="1" applyBorder="1" applyAlignment="1">
      <alignment horizontal="center" vertical="center" wrapText="1"/>
    </xf>
    <xf numFmtId="0" fontId="73" fillId="57" borderId="19" xfId="0" applyFont="1" applyFill="1" applyBorder="1" applyAlignment="1">
      <alignment horizontal="center" vertical="center"/>
    </xf>
    <xf numFmtId="2" fontId="73" fillId="0" borderId="19" xfId="0" applyNumberFormat="1" applyFont="1" applyFill="1" applyBorder="1" applyAlignment="1">
      <alignment horizontal="center" vertical="center" wrapText="1"/>
    </xf>
    <xf numFmtId="0" fontId="76" fillId="55" borderId="19" xfId="155" applyFont="1" applyFill="1" applyBorder="1" applyAlignment="1">
      <alignment horizontal="center" vertical="center" wrapText="1"/>
      <protection/>
    </xf>
    <xf numFmtId="0" fontId="73" fillId="0" borderId="23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/>
    </xf>
    <xf numFmtId="0" fontId="73" fillId="0" borderId="19" xfId="0" applyFont="1" applyBorder="1" applyAlignment="1">
      <alignment wrapText="1"/>
    </xf>
    <xf numFmtId="0" fontId="73" fillId="0" borderId="0" xfId="0" applyFont="1" applyAlignment="1">
      <alignment horizontal="left" vertical="center" wrapText="1"/>
    </xf>
    <xf numFmtId="0" fontId="8" fillId="55" borderId="0" xfId="0" applyFont="1" applyFill="1" applyAlignment="1">
      <alignment horizontal="center" vertical="top" wrapText="1"/>
    </xf>
    <xf numFmtId="0" fontId="7" fillId="55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69" fontId="7" fillId="55" borderId="19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</cellXfs>
  <cellStyles count="9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Excel Built-in Normal 1 2" xfId="53"/>
    <cellStyle name="Excel Built-in Normal 2" xfId="54"/>
    <cellStyle name="Excel Built-in Normal 2 2" xfId="55"/>
    <cellStyle name="Excel Built-in Normal 2 2 2" xfId="56"/>
    <cellStyle name="Excel Built-in Normal 2 2 2 2" xfId="57"/>
    <cellStyle name="Excel Built-in Normal 2 2 2 2 2" xfId="58"/>
    <cellStyle name="Excel Built-in Normal 2 2 3" xfId="59"/>
    <cellStyle name="Excel Built-in Normal 2 3" xfId="60"/>
    <cellStyle name="Excel Built-in Normal 3" xfId="61"/>
    <cellStyle name="Excel Built-in Normal 3 2" xfId="62"/>
    <cellStyle name="Excel Built-in Normal 4" xfId="63"/>
    <cellStyle name="Excel Built-in Normal 4 2" xfId="64"/>
    <cellStyle name="Excel Built-in Normal 4 2 2" xfId="65"/>
    <cellStyle name="Excel Built-in Normal 5" xfId="66"/>
    <cellStyle name="Excel Built-in Normal 6" xfId="67"/>
    <cellStyle name="Excel Built-in Normal_2019 год" xfId="68"/>
    <cellStyle name="Heading" xfId="69"/>
    <cellStyle name="Heading 1" xfId="70"/>
    <cellStyle name="Heading 1 2" xfId="71"/>
    <cellStyle name="Heading 2" xfId="72"/>
    <cellStyle name="Heading 2 2" xfId="73"/>
    <cellStyle name="Heading 3" xfId="74"/>
    <cellStyle name="Heading1" xfId="75"/>
    <cellStyle name="Heading1 1" xfId="76"/>
    <cellStyle name="Heading1 1 2" xfId="77"/>
    <cellStyle name="Heading1 2" xfId="78"/>
    <cellStyle name="Heading1 2 2" xfId="79"/>
    <cellStyle name="Heading1 3" xfId="80"/>
    <cellStyle name="Result" xfId="81"/>
    <cellStyle name="Result 1" xfId="82"/>
    <cellStyle name="Result 1 2" xfId="83"/>
    <cellStyle name="Result 2" xfId="84"/>
    <cellStyle name="Result 2 2" xfId="85"/>
    <cellStyle name="Result 3" xfId="86"/>
    <cellStyle name="Result2" xfId="87"/>
    <cellStyle name="Result2 1" xfId="88"/>
    <cellStyle name="Result2 1 2" xfId="89"/>
    <cellStyle name="Result2 2" xfId="90"/>
    <cellStyle name="Result2 2 2" xfId="91"/>
    <cellStyle name="Result2 3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Hyperlink" xfId="111"/>
    <cellStyle name="Currency" xfId="112"/>
    <cellStyle name="Currency [0]" xfId="113"/>
    <cellStyle name="Денежный 2" xfId="114"/>
    <cellStyle name="Денежный 2 2" xfId="115"/>
    <cellStyle name="Денежный 2 2 2" xfId="116"/>
    <cellStyle name="Денежный 2 2 2 2" xfId="117"/>
    <cellStyle name="Денежный 2 2 2 3" xfId="118"/>
    <cellStyle name="Денежный 2 2 3" xfId="119"/>
    <cellStyle name="Денежный 2 3" xfId="120"/>
    <cellStyle name="Денежный 2 4" xfId="121"/>
    <cellStyle name="Ђ" xfId="122"/>
    <cellStyle name="Ђ_x0005_" xfId="123"/>
    <cellStyle name="Ђ 2" xfId="124"/>
    <cellStyle name="Ђ 3" xfId="125"/>
    <cellStyle name="Ђ 4" xfId="126"/>
    <cellStyle name="Ђ 5" xfId="127"/>
    <cellStyle name="Ђ 6" xfId="128"/>
    <cellStyle name="Ђ 7" xfId="129"/>
    <cellStyle name="Ђ 8" xfId="130"/>
    <cellStyle name="Ђ 9" xfId="131"/>
    <cellStyle name="Заголовок 1" xfId="132"/>
    <cellStyle name="Заголовок 1 2" xfId="133"/>
    <cellStyle name="Заголовок 2" xfId="134"/>
    <cellStyle name="Заголовок 2 2" xfId="135"/>
    <cellStyle name="Заголовок 3" xfId="136"/>
    <cellStyle name="Заголовок 3 2" xfId="137"/>
    <cellStyle name="Заголовок 4" xfId="138"/>
    <cellStyle name="Заголовок 4 2" xfId="139"/>
    <cellStyle name="Итог" xfId="140"/>
    <cellStyle name="Итог 2" xfId="141"/>
    <cellStyle name="Контрольная ячейка" xfId="142"/>
    <cellStyle name="Контрольная ячейка 2" xfId="143"/>
    <cellStyle name="Название" xfId="144"/>
    <cellStyle name="Название 2" xfId="145"/>
    <cellStyle name="Нейтральный" xfId="146"/>
    <cellStyle name="Нейтральный 2" xfId="147"/>
    <cellStyle name="Обычный 10" xfId="148"/>
    <cellStyle name="Обычный 10 2" xfId="149"/>
    <cellStyle name="Обычный 10 2 2" xfId="150"/>
    <cellStyle name="Обычный 10 2 2 2" xfId="151"/>
    <cellStyle name="Обычный 10 2 3" xfId="152"/>
    <cellStyle name="Обычный 10 3" xfId="153"/>
    <cellStyle name="Обычный 10 3 2" xfId="154"/>
    <cellStyle name="Обычный 10 3 2 2" xfId="155"/>
    <cellStyle name="Обычный 10 3 3" xfId="156"/>
    <cellStyle name="Обычный 10 3 3 2" xfId="157"/>
    <cellStyle name="Обычный 10 3 4" xfId="158"/>
    <cellStyle name="Обычный 10 4" xfId="159"/>
    <cellStyle name="Обычный 10 4 2" xfId="160"/>
    <cellStyle name="Обычный 10 4 2 2" xfId="161"/>
    <cellStyle name="Обычный 10 4 3" xfId="162"/>
    <cellStyle name="Обычный 10 5" xfId="163"/>
    <cellStyle name="Обычный 10 5 2" xfId="164"/>
    <cellStyle name="Обычный 10 6" xfId="165"/>
    <cellStyle name="Обычный 11" xfId="166"/>
    <cellStyle name="Обычный 11 2" xfId="167"/>
    <cellStyle name="Обычный 11 2 2" xfId="168"/>
    <cellStyle name="Обычный 11 2 2 2" xfId="169"/>
    <cellStyle name="Обычный 11 2 3" xfId="170"/>
    <cellStyle name="Обычный 11 3" xfId="171"/>
    <cellStyle name="Обычный 11 3 2" xfId="172"/>
    <cellStyle name="Обычный 11 3 2 2" xfId="173"/>
    <cellStyle name="Обычный 11 3 2 2 2" xfId="174"/>
    <cellStyle name="Обычный 11 3 2 3" xfId="175"/>
    <cellStyle name="Обычный 11 3 3" xfId="176"/>
    <cellStyle name="Обычный 11 4" xfId="177"/>
    <cellStyle name="Обычный 11 4 2" xfId="178"/>
    <cellStyle name="Обычный 11 4 2 2" xfId="179"/>
    <cellStyle name="Обычный 11 4 3" xfId="180"/>
    <cellStyle name="Обычный 11 5" xfId="181"/>
    <cellStyle name="Обычный 11 5 2" xfId="182"/>
    <cellStyle name="Обычный 12" xfId="183"/>
    <cellStyle name="Обычный 12 2" xfId="184"/>
    <cellStyle name="Обычный 12 2 2" xfId="185"/>
    <cellStyle name="Обычный 12 2 2 2" xfId="186"/>
    <cellStyle name="Обычный 12 2 3" xfId="187"/>
    <cellStyle name="Обычный 12 3" xfId="188"/>
    <cellStyle name="Обычный 12 3 2" xfId="189"/>
    <cellStyle name="Обычный 12 3 2 2" xfId="190"/>
    <cellStyle name="Обычный 12 3 2 2 2" xfId="191"/>
    <cellStyle name="Обычный 12 3 2 3" xfId="192"/>
    <cellStyle name="Обычный 12 3 3" xfId="193"/>
    <cellStyle name="Обычный 12 4" xfId="194"/>
    <cellStyle name="Обычный 12 4 2" xfId="195"/>
    <cellStyle name="Обычный 12 4 2 2" xfId="196"/>
    <cellStyle name="Обычный 12 4 3" xfId="197"/>
    <cellStyle name="Обычный 12 5" xfId="198"/>
    <cellStyle name="Обычный 12 5 2" xfId="199"/>
    <cellStyle name="Обычный 13" xfId="200"/>
    <cellStyle name="Обычный 13 2" xfId="201"/>
    <cellStyle name="Обычный 13 2 2" xfId="202"/>
    <cellStyle name="Обычный 13 3" xfId="203"/>
    <cellStyle name="Обычный 14" xfId="204"/>
    <cellStyle name="Обычный 14 2" xfId="205"/>
    <cellStyle name="Обычный 14 2 2" xfId="206"/>
    <cellStyle name="Обычный 14 3" xfId="207"/>
    <cellStyle name="Обычный 15" xfId="208"/>
    <cellStyle name="Обычный 15 2" xfId="209"/>
    <cellStyle name="Обычный 16" xfId="210"/>
    <cellStyle name="Обычный 16 2" xfId="211"/>
    <cellStyle name="Обычный 16 2 2" xfId="212"/>
    <cellStyle name="Обычный 16 3" xfId="213"/>
    <cellStyle name="Обычный 2" xfId="214"/>
    <cellStyle name="Обычный 2 10" xfId="215"/>
    <cellStyle name="Обычный 2 10 2" xfId="216"/>
    <cellStyle name="Обычный 2 10 2 2" xfId="217"/>
    <cellStyle name="Обычный 2 10 3" xfId="218"/>
    <cellStyle name="Обычный 2 11" xfId="219"/>
    <cellStyle name="Обычный 2 11 2" xfId="220"/>
    <cellStyle name="Обычный 2 11 2 2" xfId="221"/>
    <cellStyle name="Обычный 2 11 2 2 2" xfId="222"/>
    <cellStyle name="Обычный 2 11 2 3" xfId="223"/>
    <cellStyle name="Обычный 2 11 3" xfId="224"/>
    <cellStyle name="Обычный 2 11 3 2" xfId="225"/>
    <cellStyle name="Обычный 2 11 4" xfId="226"/>
    <cellStyle name="Обычный 2 12" xfId="227"/>
    <cellStyle name="Обычный 2 12 2" xfId="228"/>
    <cellStyle name="Обычный 2 12 2 2" xfId="229"/>
    <cellStyle name="Обычный 2 12 3" xfId="230"/>
    <cellStyle name="Обычный 2 13" xfId="231"/>
    <cellStyle name="Обычный 2 13 2" xfId="232"/>
    <cellStyle name="Обычный 2 14" xfId="233"/>
    <cellStyle name="Обычный 2 2" xfId="234"/>
    <cellStyle name="Обычный 2 2 2" xfId="235"/>
    <cellStyle name="Обычный 2 2 2 2" xfId="236"/>
    <cellStyle name="Обычный 2 2 2 2 2" xfId="237"/>
    <cellStyle name="Обычный 2 2 2 2 2 2" xfId="238"/>
    <cellStyle name="Обычный 2 2 2 2 3" xfId="239"/>
    <cellStyle name="Обычный 2 2 2 3" xfId="240"/>
    <cellStyle name="Обычный 2 2 2 3 2" xfId="241"/>
    <cellStyle name="Обычный 2 2 2 3 2 2" xfId="242"/>
    <cellStyle name="Обычный 2 2 2 3 2 2 2" xfId="243"/>
    <cellStyle name="Обычный 2 2 2 3 2 3" xfId="244"/>
    <cellStyle name="Обычный 2 2 2 3 3" xfId="245"/>
    <cellStyle name="Обычный 2 2 2 4" xfId="246"/>
    <cellStyle name="Обычный 2 2 2 4 2" xfId="247"/>
    <cellStyle name="Обычный 2 2 3" xfId="248"/>
    <cellStyle name="Обычный 2 2 3 2" xfId="249"/>
    <cellStyle name="Обычный 2 2 3 2 2" xfId="250"/>
    <cellStyle name="Обычный 2 2 3 2 2 2" xfId="251"/>
    <cellStyle name="Обычный 2 2 3 2 3" xfId="252"/>
    <cellStyle name="Обычный 2 2 3 3" xfId="253"/>
    <cellStyle name="Обычный 2 2 3 3 2" xfId="254"/>
    <cellStyle name="Обычный 2 2 3 3 2 2" xfId="255"/>
    <cellStyle name="Обычный 2 2 3 3 2 2 2" xfId="256"/>
    <cellStyle name="Обычный 2 2 3 3 2 3" xfId="257"/>
    <cellStyle name="Обычный 2 2 3 3 3" xfId="258"/>
    <cellStyle name="Обычный 2 2 3 4" xfId="259"/>
    <cellStyle name="Обычный 2 2 3 4 2" xfId="260"/>
    <cellStyle name="Обычный 2 2 4" xfId="261"/>
    <cellStyle name="Обычный 2 2 4 2" xfId="262"/>
    <cellStyle name="Обычный 2 2 4 2 2" xfId="263"/>
    <cellStyle name="Обычный 2 2 4 2 2 2" xfId="264"/>
    <cellStyle name="Обычный 2 2 4 2 3" xfId="265"/>
    <cellStyle name="Обычный 2 2 4 3" xfId="266"/>
    <cellStyle name="Обычный 2 2 4 3 2" xfId="267"/>
    <cellStyle name="Обычный 2 2 4 3 2 2" xfId="268"/>
    <cellStyle name="Обычный 2 2 4 3 2 2 2" xfId="269"/>
    <cellStyle name="Обычный 2 2 4 3 2 3" xfId="270"/>
    <cellStyle name="Обычный 2 2 4 3 3" xfId="271"/>
    <cellStyle name="Обычный 2 2 4 4" xfId="272"/>
    <cellStyle name="Обычный 2 2 4 4 2" xfId="273"/>
    <cellStyle name="Обычный 2 2 5" xfId="274"/>
    <cellStyle name="Обычный 2 2 5 2" xfId="275"/>
    <cellStyle name="Обычный 2 2 5 2 2" xfId="276"/>
    <cellStyle name="Обычный 2 2 5 3" xfId="277"/>
    <cellStyle name="Обычный 2 2 6" xfId="278"/>
    <cellStyle name="Обычный 2 2 6 2" xfId="279"/>
    <cellStyle name="Обычный 2 2 6 2 2" xfId="280"/>
    <cellStyle name="Обычный 2 2 6 2 2 2" xfId="281"/>
    <cellStyle name="Обычный 2 2 6 2 3" xfId="282"/>
    <cellStyle name="Обычный 2 2 6 3" xfId="283"/>
    <cellStyle name="Обычный 2 2 7" xfId="284"/>
    <cellStyle name="Обычный 2 2 7 2" xfId="285"/>
    <cellStyle name="Обычный 2 2_2019 год" xfId="286"/>
    <cellStyle name="Обычный 2 3" xfId="287"/>
    <cellStyle name="Обычный 2 3 2" xfId="288"/>
    <cellStyle name="Обычный 2 3 2 2" xfId="289"/>
    <cellStyle name="Обычный 2 3 2 2 2" xfId="290"/>
    <cellStyle name="Обычный 2 3 2 2 2 2" xfId="291"/>
    <cellStyle name="Обычный 2 3 2 2 3" xfId="292"/>
    <cellStyle name="Обычный 2 3 2 3" xfId="293"/>
    <cellStyle name="Обычный 2 3 2 3 2" xfId="294"/>
    <cellStyle name="Обычный 2 3 2 3 2 2" xfId="295"/>
    <cellStyle name="Обычный 2 3 2 3 2 2 2" xfId="296"/>
    <cellStyle name="Обычный 2 3 2 3 2 3" xfId="297"/>
    <cellStyle name="Обычный 2 3 2 3 3" xfId="298"/>
    <cellStyle name="Обычный 2 3 2 3 3 2" xfId="299"/>
    <cellStyle name="Обычный 2 3 2 3 3 2 2" xfId="300"/>
    <cellStyle name="Обычный 2 3 2 3 3 3" xfId="301"/>
    <cellStyle name="Обычный 2 3 2 3 4" xfId="302"/>
    <cellStyle name="Обычный 2 3 2 4" xfId="303"/>
    <cellStyle name="Обычный 2 3 2 4 2" xfId="304"/>
    <cellStyle name="Обычный 2 3 3" xfId="305"/>
    <cellStyle name="Обычный 2 3 3 2" xfId="306"/>
    <cellStyle name="Обычный 2 3 3 2 2" xfId="307"/>
    <cellStyle name="Обычный 2 3 3 2 2 2" xfId="308"/>
    <cellStyle name="Обычный 2 3 3 2 3" xfId="309"/>
    <cellStyle name="Обычный 2 3 3 3" xfId="310"/>
    <cellStyle name="Обычный 2 3 3 3 2" xfId="311"/>
    <cellStyle name="Обычный 2 3 3 3 2 2" xfId="312"/>
    <cellStyle name="Обычный 2 3 3 3 2 2 2" xfId="313"/>
    <cellStyle name="Обычный 2 3 3 3 2 3" xfId="314"/>
    <cellStyle name="Обычный 2 3 3 3 3" xfId="315"/>
    <cellStyle name="Обычный 2 3 3 4" xfId="316"/>
    <cellStyle name="Обычный 2 3 3 4 2" xfId="317"/>
    <cellStyle name="Обычный 2 3 4" xfId="318"/>
    <cellStyle name="Обычный 2 3 4 2" xfId="319"/>
    <cellStyle name="Обычный 2 3 4 2 2" xfId="320"/>
    <cellStyle name="Обычный 2 3 4 3" xfId="321"/>
    <cellStyle name="Обычный 2 3 5" xfId="322"/>
    <cellStyle name="Обычный 2 3 5 2" xfId="323"/>
    <cellStyle name="Обычный 2 3 5 2 2" xfId="324"/>
    <cellStyle name="Обычный 2 3 5 2 2 2" xfId="325"/>
    <cellStyle name="Обычный 2 3 5 2 3" xfId="326"/>
    <cellStyle name="Обычный 2 3 5 3" xfId="327"/>
    <cellStyle name="Обычный 2 3 6" xfId="328"/>
    <cellStyle name="Обычный 2 3 6 2" xfId="329"/>
    <cellStyle name="Обычный 2 4" xfId="330"/>
    <cellStyle name="Обычный 2 4 2" xfId="331"/>
    <cellStyle name="Обычный 2 4 2 2" xfId="332"/>
    <cellStyle name="Обычный 2 4 2 2 2" xfId="333"/>
    <cellStyle name="Обычный 2 4 2 2 2 2" xfId="334"/>
    <cellStyle name="Обычный 2 4 2 2 3" xfId="335"/>
    <cellStyle name="Обычный 2 4 2 3" xfId="336"/>
    <cellStyle name="Обычный 2 4 2 3 2" xfId="337"/>
    <cellStyle name="Обычный 2 4 2 3 2 2" xfId="338"/>
    <cellStyle name="Обычный 2 4 2 3 2 2 2" xfId="339"/>
    <cellStyle name="Обычный 2 4 2 3 2 3" xfId="340"/>
    <cellStyle name="Обычный 2 4 2 3 3" xfId="341"/>
    <cellStyle name="Обычный 2 4 2 3 3 2" xfId="342"/>
    <cellStyle name="Обычный 2 4 2 3 3 2 2" xfId="343"/>
    <cellStyle name="Обычный 2 4 2 3 3 3" xfId="344"/>
    <cellStyle name="Обычный 2 4 2 3 4" xfId="345"/>
    <cellStyle name="Обычный 2 4 2 4" xfId="346"/>
    <cellStyle name="Обычный 2 4 2 4 2" xfId="347"/>
    <cellStyle name="Обычный 2 4 3" xfId="348"/>
    <cellStyle name="Обычный 2 4 3 2" xfId="349"/>
    <cellStyle name="Обычный 2 4 3 2 2" xfId="350"/>
    <cellStyle name="Обычный 2 4 3 2 2 2" xfId="351"/>
    <cellStyle name="Обычный 2 4 3 2 3" xfId="352"/>
    <cellStyle name="Обычный 2 4 3 3" xfId="353"/>
    <cellStyle name="Обычный 2 4 3 3 2" xfId="354"/>
    <cellStyle name="Обычный 2 4 3 3 2 2" xfId="355"/>
    <cellStyle name="Обычный 2 4 3 3 2 2 2" xfId="356"/>
    <cellStyle name="Обычный 2 4 3 3 2 3" xfId="357"/>
    <cellStyle name="Обычный 2 4 3 3 3" xfId="358"/>
    <cellStyle name="Обычный 2 4 3 4" xfId="359"/>
    <cellStyle name="Обычный 2 4 3 4 2" xfId="360"/>
    <cellStyle name="Обычный 2 4 4" xfId="361"/>
    <cellStyle name="Обычный 2 4 4 2" xfId="362"/>
    <cellStyle name="Обычный 2 4 4 2 2" xfId="363"/>
    <cellStyle name="Обычный 2 4 4 3" xfId="364"/>
    <cellStyle name="Обычный 2 4 5" xfId="365"/>
    <cellStyle name="Обычный 2 4 5 2" xfId="366"/>
    <cellStyle name="Обычный 2 4 5 2 2" xfId="367"/>
    <cellStyle name="Обычный 2 4 5 3" xfId="368"/>
    <cellStyle name="Обычный 2 4 6" xfId="369"/>
    <cellStyle name="Обычный 2 4 6 2" xfId="370"/>
    <cellStyle name="Обычный 2 4 6 2 2" xfId="371"/>
    <cellStyle name="Обычный 2 4 6 2 2 2" xfId="372"/>
    <cellStyle name="Обычный 2 4 6 2 3" xfId="373"/>
    <cellStyle name="Обычный 2 4 6 3" xfId="374"/>
    <cellStyle name="Обычный 2 4 7" xfId="375"/>
    <cellStyle name="Обычный 2 4 7 2" xfId="376"/>
    <cellStyle name="Обычный 2 5" xfId="377"/>
    <cellStyle name="Обычный 2 5 2" xfId="378"/>
    <cellStyle name="Обычный 2 5 2 2" xfId="379"/>
    <cellStyle name="Обычный 2 5 2 2 2" xfId="380"/>
    <cellStyle name="Обычный 2 5 2 2 2 2" xfId="381"/>
    <cellStyle name="Обычный 2 5 2 2 3" xfId="382"/>
    <cellStyle name="Обычный 2 5 2 3" xfId="383"/>
    <cellStyle name="Обычный 2 5 2 3 2" xfId="384"/>
    <cellStyle name="Обычный 2 5 2 3 2 2" xfId="385"/>
    <cellStyle name="Обычный 2 5 2 3 2 2 2" xfId="386"/>
    <cellStyle name="Обычный 2 5 2 3 2 3" xfId="387"/>
    <cellStyle name="Обычный 2 5 2 3 3" xfId="388"/>
    <cellStyle name="Обычный 2 5 2 3 3 2" xfId="389"/>
    <cellStyle name="Обычный 2 5 2 3 3 2 2" xfId="390"/>
    <cellStyle name="Обычный 2 5 2 3 3 3" xfId="391"/>
    <cellStyle name="Обычный 2 5 2 3 4" xfId="392"/>
    <cellStyle name="Обычный 2 5 2 4" xfId="393"/>
    <cellStyle name="Обычный 2 5 2 4 2" xfId="394"/>
    <cellStyle name="Обычный 2 5 3" xfId="395"/>
    <cellStyle name="Обычный 2 5 3 2" xfId="396"/>
    <cellStyle name="Обычный 2 5 3 2 2" xfId="397"/>
    <cellStyle name="Обычный 2 5 3 2 2 2" xfId="398"/>
    <cellStyle name="Обычный 2 5 3 2 3" xfId="399"/>
    <cellStyle name="Обычный 2 5 3 3" xfId="400"/>
    <cellStyle name="Обычный 2 5 3 3 2" xfId="401"/>
    <cellStyle name="Обычный 2 5 3 3 2 2" xfId="402"/>
    <cellStyle name="Обычный 2 5 3 3 2 2 2" xfId="403"/>
    <cellStyle name="Обычный 2 5 3 3 2 3" xfId="404"/>
    <cellStyle name="Обычный 2 5 3 3 3" xfId="405"/>
    <cellStyle name="Обычный 2 5 3 4" xfId="406"/>
    <cellStyle name="Обычный 2 5 3 4 2" xfId="407"/>
    <cellStyle name="Обычный 2 5 4" xfId="408"/>
    <cellStyle name="Обычный 2 5 4 2" xfId="409"/>
    <cellStyle name="Обычный 2 5 4 2 2" xfId="410"/>
    <cellStyle name="Обычный 2 5 4 3" xfId="411"/>
    <cellStyle name="Обычный 2 5 5" xfId="412"/>
    <cellStyle name="Обычный 2 5 5 2" xfId="413"/>
    <cellStyle name="Обычный 2 5 5 2 2" xfId="414"/>
    <cellStyle name="Обычный 2 5 5 2 2 2" xfId="415"/>
    <cellStyle name="Обычный 2 5 5 2 3" xfId="416"/>
    <cellStyle name="Обычный 2 5 5 3" xfId="417"/>
    <cellStyle name="Обычный 2 5 6" xfId="418"/>
    <cellStyle name="Обычный 2 5 6 2" xfId="419"/>
    <cellStyle name="Обычный 2 6" xfId="420"/>
    <cellStyle name="Обычный 2 6 2" xfId="421"/>
    <cellStyle name="Обычный 2 6 2 2" xfId="422"/>
    <cellStyle name="Обычный 2 6 2 2 2" xfId="423"/>
    <cellStyle name="Обычный 2 6 2 2 2 2" xfId="424"/>
    <cellStyle name="Обычный 2 6 2 2 3" xfId="425"/>
    <cellStyle name="Обычный 2 6 2 3" xfId="426"/>
    <cellStyle name="Обычный 2 6 2 3 2" xfId="427"/>
    <cellStyle name="Обычный 2 6 2 3 2 2" xfId="428"/>
    <cellStyle name="Обычный 2 6 2 3 2 2 2" xfId="429"/>
    <cellStyle name="Обычный 2 6 2 3 2 3" xfId="430"/>
    <cellStyle name="Обычный 2 6 2 3 3" xfId="431"/>
    <cellStyle name="Обычный 2 6 2 4" xfId="432"/>
    <cellStyle name="Обычный 2 6 2 4 2" xfId="433"/>
    <cellStyle name="Обычный 2 6 3" xfId="434"/>
    <cellStyle name="Обычный 2 6 3 2" xfId="435"/>
    <cellStyle name="Обычный 2 6 3 2 2" xfId="436"/>
    <cellStyle name="Обычный 2 6 3 2 2 2" xfId="437"/>
    <cellStyle name="Обычный 2 6 3 2 3" xfId="438"/>
    <cellStyle name="Обычный 2 6 3 3" xfId="439"/>
    <cellStyle name="Обычный 2 6 3 3 2" xfId="440"/>
    <cellStyle name="Обычный 2 6 3 3 2 2" xfId="441"/>
    <cellStyle name="Обычный 2 6 3 3 2 2 2" xfId="442"/>
    <cellStyle name="Обычный 2 6 3 3 2 3" xfId="443"/>
    <cellStyle name="Обычный 2 6 3 3 3" xfId="444"/>
    <cellStyle name="Обычный 2 6 3 4" xfId="445"/>
    <cellStyle name="Обычный 2 6 3 4 2" xfId="446"/>
    <cellStyle name="Обычный 2 6 4" xfId="447"/>
    <cellStyle name="Обычный 2 6 4 2" xfId="448"/>
    <cellStyle name="Обычный 2 6 4 2 2" xfId="449"/>
    <cellStyle name="Обычный 2 6 4 3" xfId="450"/>
    <cellStyle name="Обычный 2 6 5" xfId="451"/>
    <cellStyle name="Обычный 2 6 5 2" xfId="452"/>
    <cellStyle name="Обычный 2 6 5 2 2" xfId="453"/>
    <cellStyle name="Обычный 2 6 5 3" xfId="454"/>
    <cellStyle name="Обычный 2 6 6" xfId="455"/>
    <cellStyle name="Обычный 2 6 6 2" xfId="456"/>
    <cellStyle name="Обычный 2 6 6 2 2" xfId="457"/>
    <cellStyle name="Обычный 2 6 6 2 2 2" xfId="458"/>
    <cellStyle name="Обычный 2 6 6 2 3" xfId="459"/>
    <cellStyle name="Обычный 2 6 6 3" xfId="460"/>
    <cellStyle name="Обычный 2 6 7" xfId="461"/>
    <cellStyle name="Обычный 2 6 7 2" xfId="462"/>
    <cellStyle name="Обычный 2 7" xfId="463"/>
    <cellStyle name="Обычный 2 7 2" xfId="464"/>
    <cellStyle name="Обычный 2 7 2 2" xfId="465"/>
    <cellStyle name="Обычный 2 7 2 2 2" xfId="466"/>
    <cellStyle name="Обычный 2 7 2 3" xfId="467"/>
    <cellStyle name="Обычный 2 7 3" xfId="468"/>
    <cellStyle name="Обычный 2 7 3 2" xfId="469"/>
    <cellStyle name="Обычный 2 7 3 2 2" xfId="470"/>
    <cellStyle name="Обычный 2 7 3 2 2 2" xfId="471"/>
    <cellStyle name="Обычный 2 7 3 2 3" xfId="472"/>
    <cellStyle name="Обычный 2 7 3 3" xfId="473"/>
    <cellStyle name="Обычный 2 7 3 3 2" xfId="474"/>
    <cellStyle name="Обычный 2 7 3 3 2 2" xfId="475"/>
    <cellStyle name="Обычный 2 7 3 3 3" xfId="476"/>
    <cellStyle name="Обычный 2 7 3 4" xfId="477"/>
    <cellStyle name="Обычный 2 7 4" xfId="478"/>
    <cellStyle name="Обычный 2 7 4 2" xfId="479"/>
    <cellStyle name="Обычный 2 8" xfId="480"/>
    <cellStyle name="Обычный 2 8 2" xfId="481"/>
    <cellStyle name="Обычный 2 8 2 2" xfId="482"/>
    <cellStyle name="Обычный 2 8 2 2 2" xfId="483"/>
    <cellStyle name="Обычный 2 8 2 3" xfId="484"/>
    <cellStyle name="Обычный 2 8 3" xfId="485"/>
    <cellStyle name="Обычный 2 8 3 2" xfId="486"/>
    <cellStyle name="Обычный 2 8 3 2 2" xfId="487"/>
    <cellStyle name="Обычный 2 8 3 2 2 2" xfId="488"/>
    <cellStyle name="Обычный 2 8 3 2 3" xfId="489"/>
    <cellStyle name="Обычный 2 8 3 3" xfId="490"/>
    <cellStyle name="Обычный 2 8 3 3 2" xfId="491"/>
    <cellStyle name="Обычный 2 8 3 3 2 2" xfId="492"/>
    <cellStyle name="Обычный 2 8 3 3 3" xfId="493"/>
    <cellStyle name="Обычный 2 8 3 4" xfId="494"/>
    <cellStyle name="Обычный 2 8 4" xfId="495"/>
    <cellStyle name="Обычный 2 8 4 2" xfId="496"/>
    <cellStyle name="Обычный 2 9" xfId="497"/>
    <cellStyle name="Обычный 2 9 2" xfId="498"/>
    <cellStyle name="Обычный 2 9 2 2" xfId="499"/>
    <cellStyle name="Обычный 2 9 2 2 2" xfId="500"/>
    <cellStyle name="Обычный 2 9 2 3" xfId="501"/>
    <cellStyle name="Обычный 2 9 3" xfId="502"/>
    <cellStyle name="Обычный 2 9 3 2" xfId="503"/>
    <cellStyle name="Обычный 2 9 3 2 2" xfId="504"/>
    <cellStyle name="Обычный 2 9 3 3" xfId="505"/>
    <cellStyle name="Обычный 2 9 4" xfId="506"/>
    <cellStyle name="Обычный 2 9 4 2" xfId="507"/>
    <cellStyle name="Обычный 2 9 5" xfId="508"/>
    <cellStyle name="Обычный 2_2017 год" xfId="509"/>
    <cellStyle name="Обычный 3" xfId="510"/>
    <cellStyle name="Обычный 3 2" xfId="511"/>
    <cellStyle name="Обычный 3 2 2" xfId="512"/>
    <cellStyle name="Обычный 3 2 2 2" xfId="513"/>
    <cellStyle name="Обычный 3 2 2 2 2" xfId="514"/>
    <cellStyle name="Обычный 3 2 2 3" xfId="515"/>
    <cellStyle name="Обычный 3 2 3" xfId="516"/>
    <cellStyle name="Обычный 3 2 3 2" xfId="517"/>
    <cellStyle name="Обычный 3 2 3 2 2" xfId="518"/>
    <cellStyle name="Обычный 3 2 3 2 2 2" xfId="519"/>
    <cellStyle name="Обычный 3 2 3 2 3" xfId="520"/>
    <cellStyle name="Обычный 3 2 3 3" xfId="521"/>
    <cellStyle name="Обычный 3 2 3 3 2" xfId="522"/>
    <cellStyle name="Обычный 3 2 3 3 2 2" xfId="523"/>
    <cellStyle name="Обычный 3 2 3 3 3" xfId="524"/>
    <cellStyle name="Обычный 3 2 3 4" xfId="525"/>
    <cellStyle name="Обычный 3 2 4" xfId="526"/>
    <cellStyle name="Обычный 3 2 4 2" xfId="527"/>
    <cellStyle name="Обычный 3 3" xfId="528"/>
    <cellStyle name="Обычный 3 3 2" xfId="529"/>
    <cellStyle name="Обычный 3 3 2 2" xfId="530"/>
    <cellStyle name="Обычный 3 3 2 2 2" xfId="531"/>
    <cellStyle name="Обычный 3 3 2 3" xfId="532"/>
    <cellStyle name="Обычный 3 3 3" xfId="533"/>
    <cellStyle name="Обычный 3 3 3 2" xfId="534"/>
    <cellStyle name="Обычный 3 3 3 2 2" xfId="535"/>
    <cellStyle name="Обычный 3 3 3 2 2 2" xfId="536"/>
    <cellStyle name="Обычный 3 3 3 2 3" xfId="537"/>
    <cellStyle name="Обычный 3 3 3 3" xfId="538"/>
    <cellStyle name="Обычный 3 3 4" xfId="539"/>
    <cellStyle name="Обычный 3 3 4 2" xfId="540"/>
    <cellStyle name="Обычный 3 4" xfId="541"/>
    <cellStyle name="Обычный 3 4 2" xfId="542"/>
    <cellStyle name="Обычный 3 4 2 2" xfId="543"/>
    <cellStyle name="Обычный 3 4 2 2 2" xfId="544"/>
    <cellStyle name="Обычный 3 4 2 3" xfId="545"/>
    <cellStyle name="Обычный 3 4 3" xfId="546"/>
    <cellStyle name="Обычный 3 4 3 2" xfId="547"/>
    <cellStyle name="Обычный 3 4 3 2 2" xfId="548"/>
    <cellStyle name="Обычный 3 4 3 2 2 2" xfId="549"/>
    <cellStyle name="Обычный 3 4 3 2 3" xfId="550"/>
    <cellStyle name="Обычный 3 4 3 3" xfId="551"/>
    <cellStyle name="Обычный 3 4 4" xfId="552"/>
    <cellStyle name="Обычный 3 4 4 2" xfId="553"/>
    <cellStyle name="Обычный 3 5" xfId="554"/>
    <cellStyle name="Обычный 3 5 2" xfId="555"/>
    <cellStyle name="Обычный 3 5 2 2" xfId="556"/>
    <cellStyle name="Обычный 3 5 3" xfId="557"/>
    <cellStyle name="Обычный 3 6" xfId="558"/>
    <cellStyle name="Обычный 3 6 2" xfId="559"/>
    <cellStyle name="Обычный 3 6 2 2" xfId="560"/>
    <cellStyle name="Обычный 3 6 3" xfId="561"/>
    <cellStyle name="Обычный 3 7" xfId="562"/>
    <cellStyle name="Обычный 3 7 2" xfId="563"/>
    <cellStyle name="Обычный 3 7 2 2" xfId="564"/>
    <cellStyle name="Обычный 3 7 2 2 2" xfId="565"/>
    <cellStyle name="Обычный 3 7 2 3" xfId="566"/>
    <cellStyle name="Обычный 3 7 3" xfId="567"/>
    <cellStyle name="Обычный 3 8" xfId="568"/>
    <cellStyle name="Обычный 3 8 2" xfId="569"/>
    <cellStyle name="Обычный 4" xfId="570"/>
    <cellStyle name="Обычный 4 2" xfId="571"/>
    <cellStyle name="Обычный 4 2 2" xfId="572"/>
    <cellStyle name="Обычный 4 2 2 2" xfId="573"/>
    <cellStyle name="Обычный 4 2 2 2 2" xfId="574"/>
    <cellStyle name="Обычный 4 2 2 3" xfId="575"/>
    <cellStyle name="Обычный 4 2 3" xfId="576"/>
    <cellStyle name="Обычный 4 2 3 2" xfId="577"/>
    <cellStyle name="Обычный 4 2 3 2 2" xfId="578"/>
    <cellStyle name="Обычный 4 2 3 3" xfId="579"/>
    <cellStyle name="Обычный 4 2 4" xfId="580"/>
    <cellStyle name="Обычный 4 2 4 2" xfId="581"/>
    <cellStyle name="Обычный 4 2 5" xfId="582"/>
    <cellStyle name="Обычный 4 3" xfId="583"/>
    <cellStyle name="Обычный 4 3 2" xfId="584"/>
    <cellStyle name="Обычный 4 3 2 2" xfId="585"/>
    <cellStyle name="Обычный 4 3 2 2 2" xfId="586"/>
    <cellStyle name="Обычный 4 3 2 3" xfId="587"/>
    <cellStyle name="Обычный 4 3 3" xfId="588"/>
    <cellStyle name="Обычный 4 3 3 2" xfId="589"/>
    <cellStyle name="Обычный 4 3 3 2 2" xfId="590"/>
    <cellStyle name="Обычный 4 3 3 3" xfId="591"/>
    <cellStyle name="Обычный 4 3 4" xfId="592"/>
    <cellStyle name="Обычный 4 3 4 2" xfId="593"/>
    <cellStyle name="Обычный 4 3 5" xfId="594"/>
    <cellStyle name="Обычный 4 4" xfId="595"/>
    <cellStyle name="Обычный 4 4 2" xfId="596"/>
    <cellStyle name="Обычный 4 4 2 2" xfId="597"/>
    <cellStyle name="Обычный 4 4 2 2 2" xfId="598"/>
    <cellStyle name="Обычный 4 4 2 3" xfId="599"/>
    <cellStyle name="Обычный 4 4 3" xfId="600"/>
    <cellStyle name="Обычный 4 4 3 2" xfId="601"/>
    <cellStyle name="Обычный 4 4 3 2 2" xfId="602"/>
    <cellStyle name="Обычный 4 4 3 3" xfId="603"/>
    <cellStyle name="Обычный 4 4 4" xfId="604"/>
    <cellStyle name="Обычный 4 4 4 2" xfId="605"/>
    <cellStyle name="Обычный 4 4 5" xfId="606"/>
    <cellStyle name="Обычный 4 5" xfId="607"/>
    <cellStyle name="Обычный 4 5 2" xfId="608"/>
    <cellStyle name="Обычный 4 5 2 2" xfId="609"/>
    <cellStyle name="Обычный 4 5 2 2 2" xfId="610"/>
    <cellStyle name="Обычный 4 5 2 3" xfId="611"/>
    <cellStyle name="Обычный 4 5 3" xfId="612"/>
    <cellStyle name="Обычный 4 5 3 2" xfId="613"/>
    <cellStyle name="Обычный 4 5 3 2 2" xfId="614"/>
    <cellStyle name="Обычный 4 5 3 3" xfId="615"/>
    <cellStyle name="Обычный 4 5 4" xfId="616"/>
    <cellStyle name="Обычный 4 5 4 2" xfId="617"/>
    <cellStyle name="Обычный 4 5 5" xfId="618"/>
    <cellStyle name="Обычный 4 6" xfId="619"/>
    <cellStyle name="Обычный 4 6 2" xfId="620"/>
    <cellStyle name="Обычный 4 6 2 2" xfId="621"/>
    <cellStyle name="Обычный 4 6 3" xfId="622"/>
    <cellStyle name="Обычный 4 7" xfId="623"/>
    <cellStyle name="Обычный 4 7 2" xfId="624"/>
    <cellStyle name="Обычный 4 7 2 2" xfId="625"/>
    <cellStyle name="Обычный 4 7 3" xfId="626"/>
    <cellStyle name="Обычный 4 8" xfId="627"/>
    <cellStyle name="Обычный 4 8 2" xfId="628"/>
    <cellStyle name="Обычный 5" xfId="629"/>
    <cellStyle name="Обычный 5 2" xfId="630"/>
    <cellStyle name="Обычный 5 2 2" xfId="631"/>
    <cellStyle name="Обычный 5 2 2 2" xfId="632"/>
    <cellStyle name="Обычный 5 2 2 2 2" xfId="633"/>
    <cellStyle name="Обычный 5 2 2 3" xfId="634"/>
    <cellStyle name="Обычный 5 2 3" xfId="635"/>
    <cellStyle name="Обычный 5 2 3 2" xfId="636"/>
    <cellStyle name="Обычный 5 2 3 2 2" xfId="637"/>
    <cellStyle name="Обычный 5 2 3 2 2 2" xfId="638"/>
    <cellStyle name="Обычный 5 2 3 2 3" xfId="639"/>
    <cellStyle name="Обычный 5 2 3 3" xfId="640"/>
    <cellStyle name="Обычный 5 2 4" xfId="641"/>
    <cellStyle name="Обычный 5 2 4 2" xfId="642"/>
    <cellStyle name="Обычный 5 3" xfId="643"/>
    <cellStyle name="Обычный 5 3 2" xfId="644"/>
    <cellStyle name="Обычный 5 3 2 2" xfId="645"/>
    <cellStyle name="Обычный 5 3 2 2 2" xfId="646"/>
    <cellStyle name="Обычный 5 3 2 3" xfId="647"/>
    <cellStyle name="Обычный 5 3 3" xfId="648"/>
    <cellStyle name="Обычный 5 3 3 2" xfId="649"/>
    <cellStyle name="Обычный 5 3 3 2 2" xfId="650"/>
    <cellStyle name="Обычный 5 3 3 2 2 2" xfId="651"/>
    <cellStyle name="Обычный 5 3 3 2 3" xfId="652"/>
    <cellStyle name="Обычный 5 3 3 3" xfId="653"/>
    <cellStyle name="Обычный 5 3 4" xfId="654"/>
    <cellStyle name="Обычный 5 3 4 2" xfId="655"/>
    <cellStyle name="Обычный 5 4" xfId="656"/>
    <cellStyle name="Обычный 5 4 2" xfId="657"/>
    <cellStyle name="Обычный 5 4 2 2" xfId="658"/>
    <cellStyle name="Обычный 5 4 3" xfId="659"/>
    <cellStyle name="Обычный 5 5" xfId="660"/>
    <cellStyle name="Обычный 5 5 2" xfId="661"/>
    <cellStyle name="Обычный 5 5 2 2" xfId="662"/>
    <cellStyle name="Обычный 5 5 3" xfId="663"/>
    <cellStyle name="Обычный 5 6" xfId="664"/>
    <cellStyle name="Обычный 5 6 2" xfId="665"/>
    <cellStyle name="Обычный 5 6 2 2" xfId="666"/>
    <cellStyle name="Обычный 5 6 2 2 2" xfId="667"/>
    <cellStyle name="Обычный 5 6 2 3" xfId="668"/>
    <cellStyle name="Обычный 5 6 3" xfId="669"/>
    <cellStyle name="Обычный 5 7" xfId="670"/>
    <cellStyle name="Обычный 5 7 2" xfId="671"/>
    <cellStyle name="Обычный 6" xfId="672"/>
    <cellStyle name="Обычный 6 2" xfId="673"/>
    <cellStyle name="Обычный 6 2 2" xfId="674"/>
    <cellStyle name="Обычный 6 2 2 2" xfId="675"/>
    <cellStyle name="Обычный 6 2 2 2 2" xfId="676"/>
    <cellStyle name="Обычный 6 2 2 3" xfId="677"/>
    <cellStyle name="Обычный 6 2 3" xfId="678"/>
    <cellStyle name="Обычный 6 2 3 2" xfId="679"/>
    <cellStyle name="Обычный 6 2 3 2 2" xfId="680"/>
    <cellStyle name="Обычный 6 2 3 2 2 2" xfId="681"/>
    <cellStyle name="Обычный 6 2 3 2 3" xfId="682"/>
    <cellStyle name="Обычный 6 2 3 3" xfId="683"/>
    <cellStyle name="Обычный 6 2 4" xfId="684"/>
    <cellStyle name="Обычный 6 2 4 2" xfId="685"/>
    <cellStyle name="Обычный 6 3" xfId="686"/>
    <cellStyle name="Обычный 6 3 2" xfId="687"/>
    <cellStyle name="Обычный 6 3 2 2" xfId="688"/>
    <cellStyle name="Обычный 6 3 2 2 2" xfId="689"/>
    <cellStyle name="Обычный 6 3 2 3" xfId="690"/>
    <cellStyle name="Обычный 6 3 3" xfId="691"/>
    <cellStyle name="Обычный 6 3 3 2" xfId="692"/>
    <cellStyle name="Обычный 6 3 3 2 2" xfId="693"/>
    <cellStyle name="Обычный 6 3 3 2 2 2" xfId="694"/>
    <cellStyle name="Обычный 6 3 3 2 3" xfId="695"/>
    <cellStyle name="Обычный 6 3 3 3" xfId="696"/>
    <cellStyle name="Обычный 6 3 4" xfId="697"/>
    <cellStyle name="Обычный 6 3 4 2" xfId="698"/>
    <cellStyle name="Обычный 6 4" xfId="699"/>
    <cellStyle name="Обычный 6 4 2" xfId="700"/>
    <cellStyle name="Обычный 6 4 2 2" xfId="701"/>
    <cellStyle name="Обычный 6 4 2 2 2" xfId="702"/>
    <cellStyle name="Обычный 6 4 2 3" xfId="703"/>
    <cellStyle name="Обычный 6 4 3" xfId="704"/>
    <cellStyle name="Обычный 6 4 3 2" xfId="705"/>
    <cellStyle name="Обычный 6 4 3 2 2" xfId="706"/>
    <cellStyle name="Обычный 6 4 3 2 2 2" xfId="707"/>
    <cellStyle name="Обычный 6 4 3 2 3" xfId="708"/>
    <cellStyle name="Обычный 6 4 3 3" xfId="709"/>
    <cellStyle name="Обычный 6 4 4" xfId="710"/>
    <cellStyle name="Обычный 6 4 4 2" xfId="711"/>
    <cellStyle name="Обычный 6 5" xfId="712"/>
    <cellStyle name="Обычный 6 5 2" xfId="713"/>
    <cellStyle name="Обычный 6 5 2 2" xfId="714"/>
    <cellStyle name="Обычный 6 5 3" xfId="715"/>
    <cellStyle name="Обычный 6 6" xfId="716"/>
    <cellStyle name="Обычный 6 6 2" xfId="717"/>
    <cellStyle name="Обычный 6 6 2 2" xfId="718"/>
    <cellStyle name="Обычный 6 6 2 2 2" xfId="719"/>
    <cellStyle name="Обычный 6 6 2 3" xfId="720"/>
    <cellStyle name="Обычный 6 6 3" xfId="721"/>
    <cellStyle name="Обычный 6 7" xfId="722"/>
    <cellStyle name="Обычный 6 7 2" xfId="723"/>
    <cellStyle name="Обычный 6_2019 год" xfId="724"/>
    <cellStyle name="Обычный 7" xfId="725"/>
    <cellStyle name="Обычный 7 2" xfId="726"/>
    <cellStyle name="Обычный 7 2 2" xfId="727"/>
    <cellStyle name="Обычный 7 3" xfId="728"/>
    <cellStyle name="Обычный 8" xfId="729"/>
    <cellStyle name="Обычный 8 2" xfId="730"/>
    <cellStyle name="Обычный 8 2 2" xfId="731"/>
    <cellStyle name="Обычный 8 2 2 2" xfId="732"/>
    <cellStyle name="Обычный 8 2 2 2 2" xfId="733"/>
    <cellStyle name="Обычный 8 2 2 3" xfId="734"/>
    <cellStyle name="Обычный 8 2 3" xfId="735"/>
    <cellStyle name="Обычный 8 2 3 2" xfId="736"/>
    <cellStyle name="Обычный 8 2 3 2 2" xfId="737"/>
    <cellStyle name="Обычный 8 2 3 2 2 2" xfId="738"/>
    <cellStyle name="Обычный 8 2 3 2 3" xfId="739"/>
    <cellStyle name="Обычный 8 2 3 3" xfId="740"/>
    <cellStyle name="Обычный 8 2 4" xfId="741"/>
    <cellStyle name="Обычный 8 2 4 2" xfId="742"/>
    <cellStyle name="Обычный 8 3" xfId="743"/>
    <cellStyle name="Обычный 8 3 2" xfId="744"/>
    <cellStyle name="Обычный 8 3 2 2" xfId="745"/>
    <cellStyle name="Обычный 8 3 2 2 2" xfId="746"/>
    <cellStyle name="Обычный 8 3 2 3" xfId="747"/>
    <cellStyle name="Обычный 8 3 3" xfId="748"/>
    <cellStyle name="Обычный 8 3 3 2" xfId="749"/>
    <cellStyle name="Обычный 8 3 3 2 2" xfId="750"/>
    <cellStyle name="Обычный 8 3 3 2 2 2" xfId="751"/>
    <cellStyle name="Обычный 8 3 3 2 3" xfId="752"/>
    <cellStyle name="Обычный 8 3 3 3" xfId="753"/>
    <cellStyle name="Обычный 8 3 4" xfId="754"/>
    <cellStyle name="Обычный 8 3 4 2" xfId="755"/>
    <cellStyle name="Обычный 8 4" xfId="756"/>
    <cellStyle name="Обычный 8 4 2" xfId="757"/>
    <cellStyle name="Обычный 8 4 2 2" xfId="758"/>
    <cellStyle name="Обычный 8 4 3" xfId="759"/>
    <cellStyle name="Обычный 8 5" xfId="760"/>
    <cellStyle name="Обычный 8 5 2" xfId="761"/>
    <cellStyle name="Обычный 8 5 2 2" xfId="762"/>
    <cellStyle name="Обычный 8 5 3" xfId="763"/>
    <cellStyle name="Обычный 8 6" xfId="764"/>
    <cellStyle name="Обычный 8 6 2" xfId="765"/>
    <cellStyle name="Обычный 8 6 2 2" xfId="766"/>
    <cellStyle name="Обычный 8 6 2 2 2" xfId="767"/>
    <cellStyle name="Обычный 8 6 2 3" xfId="768"/>
    <cellStyle name="Обычный 8 6 3" xfId="769"/>
    <cellStyle name="Обычный 8 7" xfId="770"/>
    <cellStyle name="Обычный 8 7 2" xfId="771"/>
    <cellStyle name="Обычный 9" xfId="772"/>
    <cellStyle name="Обычный 9 2" xfId="773"/>
    <cellStyle name="Обычный 9 2 2" xfId="774"/>
    <cellStyle name="Обычный 9 2 2 2" xfId="775"/>
    <cellStyle name="Обычный 9 2 2 2 2" xfId="776"/>
    <cellStyle name="Обычный 9 2 2 3" xfId="777"/>
    <cellStyle name="Обычный 9 2 3" xfId="778"/>
    <cellStyle name="Обычный 9 2 3 2" xfId="779"/>
    <cellStyle name="Обычный 9 2 3 2 2" xfId="780"/>
    <cellStyle name="Обычный 9 2 3 2 2 2" xfId="781"/>
    <cellStyle name="Обычный 9 2 3 2 3" xfId="782"/>
    <cellStyle name="Обычный 9 2 3 3" xfId="783"/>
    <cellStyle name="Обычный 9 2 4" xfId="784"/>
    <cellStyle name="Обычный 9 2 4 2" xfId="785"/>
    <cellStyle name="Обычный 9 3" xfId="786"/>
    <cellStyle name="Обычный 9 3 2" xfId="787"/>
    <cellStyle name="Обычный 9 3 2 2" xfId="788"/>
    <cellStyle name="Обычный 9 3 2 2 2" xfId="789"/>
    <cellStyle name="Обычный 9 3 2 3" xfId="790"/>
    <cellStyle name="Обычный 9 3 3" xfId="791"/>
    <cellStyle name="Обычный 9 3 3 2" xfId="792"/>
    <cellStyle name="Обычный 9 3 3 2 2" xfId="793"/>
    <cellStyle name="Обычный 9 3 3 2 2 2" xfId="794"/>
    <cellStyle name="Обычный 9 3 3 2 3" xfId="795"/>
    <cellStyle name="Обычный 9 3 3 3" xfId="796"/>
    <cellStyle name="Обычный 9 3 4" xfId="797"/>
    <cellStyle name="Обычный 9 3 4 2" xfId="798"/>
    <cellStyle name="Обычный 9 4" xfId="799"/>
    <cellStyle name="Обычный 9 4 2" xfId="800"/>
    <cellStyle name="Обычный 9 4 2 2" xfId="801"/>
    <cellStyle name="Обычный 9 4 3" xfId="802"/>
    <cellStyle name="Обычный 9 5" xfId="803"/>
    <cellStyle name="Обычный 9 5 2" xfId="804"/>
    <cellStyle name="Обычный 9 5 2 2" xfId="805"/>
    <cellStyle name="Обычный 9 5 3" xfId="806"/>
    <cellStyle name="Обычный 9 6" xfId="807"/>
    <cellStyle name="Обычный 9 6 2" xfId="808"/>
    <cellStyle name="Обычный 9 6 2 2" xfId="809"/>
    <cellStyle name="Обычный 9 6 2 2 2" xfId="810"/>
    <cellStyle name="Обычный 9 6 2 3" xfId="811"/>
    <cellStyle name="Обычный 9 6 3" xfId="812"/>
    <cellStyle name="Обычный 9 7" xfId="813"/>
    <cellStyle name="Обычный 9 7 2" xfId="814"/>
    <cellStyle name="Followed Hyperlink" xfId="815"/>
    <cellStyle name="Плохой" xfId="816"/>
    <cellStyle name="Плохой 2" xfId="817"/>
    <cellStyle name="Пояснение" xfId="818"/>
    <cellStyle name="Пояснение 2" xfId="819"/>
    <cellStyle name="Примечание" xfId="820"/>
    <cellStyle name="Примечание 2" xfId="821"/>
    <cellStyle name="Percent" xfId="822"/>
    <cellStyle name="Процентный 2" xfId="823"/>
    <cellStyle name="Процентный 2 2" xfId="824"/>
    <cellStyle name="Процентный 2 2 2" xfId="825"/>
    <cellStyle name="Процентный 2 2 2 2" xfId="826"/>
    <cellStyle name="Процентный 2 2 3" xfId="827"/>
    <cellStyle name="Процентный 2 2 3 2" xfId="828"/>
    <cellStyle name="Процентный 2 2 4" xfId="829"/>
    <cellStyle name="Процентный 2 3" xfId="830"/>
    <cellStyle name="Процентный 2 3 2" xfId="831"/>
    <cellStyle name="Процентный 2 3 2 2" xfId="832"/>
    <cellStyle name="Процентный 2 3 3" xfId="833"/>
    <cellStyle name="Процентный 2 4" xfId="834"/>
    <cellStyle name="Процентный 2 4 2" xfId="835"/>
    <cellStyle name="Процентный 2 5" xfId="836"/>
    <cellStyle name="Процентный 2 5 2" xfId="837"/>
    <cellStyle name="Процентный 2 5 3" xfId="838"/>
    <cellStyle name="Процентный 2 6" xfId="839"/>
    <cellStyle name="Связанная ячейка" xfId="840"/>
    <cellStyle name="Связанная ячейка 2" xfId="841"/>
    <cellStyle name="Стиль 1" xfId="842"/>
    <cellStyle name="Текст предупреждения" xfId="843"/>
    <cellStyle name="Текст предупреждения 2" xfId="844"/>
    <cellStyle name="Comma" xfId="845"/>
    <cellStyle name="Comma [0]" xfId="846"/>
    <cellStyle name="Финансовый 2" xfId="847"/>
    <cellStyle name="Финансовый 2 2" xfId="848"/>
    <cellStyle name="Финансовый 2 2 2" xfId="849"/>
    <cellStyle name="Финансовый 2 2 2 2" xfId="850"/>
    <cellStyle name="Финансовый 2 2 2 2 2" xfId="851"/>
    <cellStyle name="Финансовый 2 2 2 2 3" xfId="852"/>
    <cellStyle name="Финансовый 2 2 2 3" xfId="853"/>
    <cellStyle name="Финансовый 2 2 3" xfId="854"/>
    <cellStyle name="Финансовый 2 2 4" xfId="855"/>
    <cellStyle name="Финансовый 2 3" xfId="856"/>
    <cellStyle name="Финансовый 2 3 2" xfId="857"/>
    <cellStyle name="Финансовый 2 3 2 2" xfId="858"/>
    <cellStyle name="Финансовый 2 3 2 2 2" xfId="859"/>
    <cellStyle name="Финансовый 2 3 2 2 3" xfId="860"/>
    <cellStyle name="Финансовый 2 3 2 3" xfId="861"/>
    <cellStyle name="Финансовый 2 3 2 3 2" xfId="862"/>
    <cellStyle name="Финансовый 2 3 2 4" xfId="863"/>
    <cellStyle name="Финансовый 2 3 2 4 2" xfId="864"/>
    <cellStyle name="Финансовый 2 3 2 4 3" xfId="865"/>
    <cellStyle name="Финансовый 2 3 2 5" xfId="866"/>
    <cellStyle name="Финансовый 2 3 2 6" xfId="867"/>
    <cellStyle name="Финансовый 2 3 3" xfId="868"/>
    <cellStyle name="Финансовый 2 3 3 2" xfId="869"/>
    <cellStyle name="Финансовый 2 3 3 2 2" xfId="870"/>
    <cellStyle name="Финансовый 2 3 3 2 2 2" xfId="871"/>
    <cellStyle name="Финансовый 2 3 3 2 2 3" xfId="872"/>
    <cellStyle name="Финансовый 2 3 3 2 3" xfId="873"/>
    <cellStyle name="Финансовый 2 3 3 3" xfId="874"/>
    <cellStyle name="Финансовый 2 3 3 4" xfId="875"/>
    <cellStyle name="Финансовый 2 3 4" xfId="876"/>
    <cellStyle name="Финансовый 2 3 4 2" xfId="877"/>
    <cellStyle name="Финансовый 2 3 5" xfId="878"/>
    <cellStyle name="Финансовый 2 3 5 2" xfId="879"/>
    <cellStyle name="Финансовый 2 3 5 3" xfId="880"/>
    <cellStyle name="Финансовый 2 3 6" xfId="881"/>
    <cellStyle name="Финансовый 2 3 7" xfId="882"/>
    <cellStyle name="Финансовый 2 4" xfId="883"/>
    <cellStyle name="Финансовый 2 4 2" xfId="884"/>
    <cellStyle name="Финансовый 2 4 2 2" xfId="885"/>
    <cellStyle name="Финансовый 2 4 3" xfId="886"/>
    <cellStyle name="Финансовый 2 5" xfId="887"/>
    <cellStyle name="Финансовый 2 5 2" xfId="888"/>
    <cellStyle name="Финансовый 2 5 2 2" xfId="889"/>
    <cellStyle name="Финансовый 2 5 2 3" xfId="890"/>
    <cellStyle name="Финансовый 2 5 3" xfId="891"/>
    <cellStyle name="Финансовый 2 5 3 2" xfId="892"/>
    <cellStyle name="Финансовый 2 5 4" xfId="893"/>
    <cellStyle name="Финансовый 2 5 4 2" xfId="894"/>
    <cellStyle name="Финансовый 2 5 4 3" xfId="895"/>
    <cellStyle name="Финансовый 2 5 5" xfId="896"/>
    <cellStyle name="Финансовый 2 5 6" xfId="897"/>
    <cellStyle name="Финансовый 2 6" xfId="898"/>
    <cellStyle name="Финансовый 2 6 2" xfId="899"/>
    <cellStyle name="Финансовый 2 7" xfId="900"/>
    <cellStyle name="Финансовый 2 7 2" xfId="901"/>
    <cellStyle name="Финансовый 2 7 3" xfId="902"/>
    <cellStyle name="Финансовый 2 8" xfId="903"/>
    <cellStyle name="Финансовый 2 9" xfId="904"/>
    <cellStyle name="Финансовый 3" xfId="905"/>
    <cellStyle name="Финансовый 3 2" xfId="906"/>
    <cellStyle name="Финансовый 3 2 2" xfId="907"/>
    <cellStyle name="Финансовый 3 2 2 2" xfId="908"/>
    <cellStyle name="Финансовый 3 2 3" xfId="909"/>
    <cellStyle name="Финансовый 3 3" xfId="910"/>
    <cellStyle name="Финансовый 3 3 2" xfId="911"/>
    <cellStyle name="Финансовый 3 4" xfId="912"/>
    <cellStyle name="Финансовый 4" xfId="913"/>
    <cellStyle name="Финансовый 4 2" xfId="914"/>
    <cellStyle name="Финансовый 4 2 2" xfId="915"/>
    <cellStyle name="Финансовый 4 3" xfId="916"/>
    <cellStyle name="Хороший" xfId="917"/>
    <cellStyle name="Хороший 2" xfId="9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70" zoomScaleNormal="85" zoomScaleSheetLayoutView="70" zoomScalePageLayoutView="70" workbookViewId="0" topLeftCell="A4">
      <selection activeCell="L11" sqref="L11"/>
    </sheetView>
  </sheetViews>
  <sheetFormatPr defaultColWidth="8.8515625" defaultRowHeight="15"/>
  <cols>
    <col min="1" max="1" width="5.28125" style="2" customWidth="1"/>
    <col min="2" max="2" width="35.421875" style="2" customWidth="1"/>
    <col min="3" max="3" width="47.28125" style="2" customWidth="1"/>
    <col min="4" max="4" width="12.8515625" style="2" customWidth="1"/>
    <col min="5" max="5" width="9.421875" style="2" customWidth="1"/>
    <col min="6" max="6" width="22.00390625" style="2" customWidth="1"/>
    <col min="7" max="7" width="8.8515625" style="2" customWidth="1"/>
    <col min="8" max="8" width="15.421875" style="2" customWidth="1"/>
    <col min="9" max="9" width="24.7109375" style="2" customWidth="1"/>
    <col min="10" max="10" width="30.7109375" style="2" customWidth="1"/>
    <col min="11" max="11" width="12.00390625" style="2" customWidth="1"/>
    <col min="12" max="12" width="37.7109375" style="2" customWidth="1"/>
    <col min="13" max="16384" width="8.8515625" style="2" customWidth="1"/>
  </cols>
  <sheetData>
    <row r="1" spans="1:11" ht="15.75">
      <c r="A1" s="3"/>
      <c r="B1" s="4"/>
      <c r="C1" s="9"/>
      <c r="D1" s="8"/>
      <c r="E1" s="8"/>
      <c r="F1" s="8"/>
      <c r="G1" s="12"/>
      <c r="H1" s="8"/>
      <c r="I1" s="8"/>
      <c r="J1" s="4"/>
      <c r="K1" s="2" t="s">
        <v>18</v>
      </c>
    </row>
    <row r="2" spans="1:11" ht="15.75" customHeight="1">
      <c r="A2" s="86" t="s">
        <v>21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 customHeight="1">
      <c r="A3" s="86" t="s">
        <v>22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.75" customHeight="1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0" ht="15.7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2" ht="75" customHeight="1">
      <c r="A6" s="87" t="s">
        <v>2</v>
      </c>
      <c r="B6" s="87" t="s">
        <v>3</v>
      </c>
      <c r="C6" s="87" t="s">
        <v>9</v>
      </c>
      <c r="D6" s="87" t="s">
        <v>13</v>
      </c>
      <c r="E6" s="87"/>
      <c r="F6" s="87" t="s">
        <v>15</v>
      </c>
      <c r="G6" s="89" t="s">
        <v>0</v>
      </c>
      <c r="H6" s="89"/>
      <c r="I6" s="87" t="s">
        <v>20</v>
      </c>
      <c r="J6" s="87" t="s">
        <v>5</v>
      </c>
      <c r="K6" s="87"/>
      <c r="L6" s="59"/>
    </row>
    <row r="7" spans="1:11" ht="44.25" customHeight="1">
      <c r="A7" s="87"/>
      <c r="B7" s="87"/>
      <c r="C7" s="87"/>
      <c r="D7" s="14" t="s">
        <v>11</v>
      </c>
      <c r="E7" s="14" t="s">
        <v>12</v>
      </c>
      <c r="F7" s="87"/>
      <c r="G7" s="11" t="s">
        <v>4</v>
      </c>
      <c r="H7" s="15" t="s">
        <v>6</v>
      </c>
      <c r="I7" s="87"/>
      <c r="J7" s="14" t="s">
        <v>16</v>
      </c>
      <c r="K7" s="14" t="s">
        <v>17</v>
      </c>
    </row>
    <row r="8" spans="1:11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">
        <v>7</v>
      </c>
      <c r="H8" s="1">
        <v>8</v>
      </c>
      <c r="I8" s="14">
        <v>9</v>
      </c>
      <c r="J8" s="14">
        <v>10</v>
      </c>
      <c r="K8" s="14">
        <v>11</v>
      </c>
    </row>
    <row r="9" spans="1:11" ht="15.75" customHeight="1">
      <c r="A9" s="88" t="s">
        <v>23</v>
      </c>
      <c r="B9" s="88"/>
      <c r="C9" s="88"/>
      <c r="D9" s="88"/>
      <c r="E9" s="88"/>
      <c r="F9" s="88"/>
      <c r="G9" s="88"/>
      <c r="H9" s="88"/>
      <c r="I9" s="88"/>
      <c r="J9" s="88"/>
      <c r="K9" s="16"/>
    </row>
    <row r="10" spans="1:13" ht="25.5">
      <c r="A10" s="17" t="s">
        <v>45</v>
      </c>
      <c r="B10" s="52" t="s">
        <v>33</v>
      </c>
      <c r="C10" s="61" t="s">
        <v>59</v>
      </c>
      <c r="D10" s="48" t="s">
        <v>28</v>
      </c>
      <c r="E10" s="48">
        <v>1000</v>
      </c>
      <c r="F10" s="48">
        <v>2022</v>
      </c>
      <c r="G10" s="62">
        <v>6.2</v>
      </c>
      <c r="H10" s="48" t="s">
        <v>28</v>
      </c>
      <c r="I10" s="48" t="s">
        <v>28</v>
      </c>
      <c r="J10" s="48" t="s">
        <v>46</v>
      </c>
      <c r="K10" s="48">
        <v>100</v>
      </c>
      <c r="L10" s="54"/>
      <c r="M10" s="54"/>
    </row>
    <row r="11" spans="1:13" ht="25.5">
      <c r="A11" s="17" t="s">
        <v>47</v>
      </c>
      <c r="B11" s="22" t="s">
        <v>32</v>
      </c>
      <c r="C11" s="20" t="s">
        <v>30</v>
      </c>
      <c r="D11" s="48">
        <v>24</v>
      </c>
      <c r="E11" s="48"/>
      <c r="F11" s="33" t="s">
        <v>55</v>
      </c>
      <c r="G11" s="56">
        <v>3.3</v>
      </c>
      <c r="H11" s="48" t="s">
        <v>28</v>
      </c>
      <c r="I11" s="48" t="s">
        <v>28</v>
      </c>
      <c r="J11" s="48" t="s">
        <v>46</v>
      </c>
      <c r="K11" s="48">
        <v>100</v>
      </c>
      <c r="M11" s="54"/>
    </row>
    <row r="12" spans="1:13" ht="191.25" customHeight="1">
      <c r="A12" s="17" t="s">
        <v>48</v>
      </c>
      <c r="B12" s="60" t="s">
        <v>34</v>
      </c>
      <c r="C12" s="20" t="s">
        <v>31</v>
      </c>
      <c r="D12" s="48">
        <v>200</v>
      </c>
      <c r="E12" s="48"/>
      <c r="F12" s="33" t="s">
        <v>57</v>
      </c>
      <c r="G12" s="63">
        <v>50</v>
      </c>
      <c r="H12" s="48" t="s">
        <v>28</v>
      </c>
      <c r="I12" s="48" t="s">
        <v>28</v>
      </c>
      <c r="J12" s="48" t="s">
        <v>46</v>
      </c>
      <c r="K12" s="48">
        <v>100</v>
      </c>
      <c r="L12" s="58"/>
      <c r="M12" s="54"/>
    </row>
    <row r="13" spans="1:11" ht="15.75">
      <c r="A13" s="6"/>
      <c r="B13" s="7" t="s">
        <v>7</v>
      </c>
      <c r="C13" s="6" t="s">
        <v>1</v>
      </c>
      <c r="D13" s="6" t="s">
        <v>1</v>
      </c>
      <c r="E13" s="6" t="s">
        <v>1</v>
      </c>
      <c r="F13" s="6" t="s">
        <v>1</v>
      </c>
      <c r="G13" s="50">
        <v>59.5</v>
      </c>
      <c r="H13" s="51" t="s">
        <v>28</v>
      </c>
      <c r="I13" s="51" t="s">
        <v>28</v>
      </c>
      <c r="J13" s="6" t="s">
        <v>1</v>
      </c>
      <c r="K13" s="6" t="s">
        <v>1</v>
      </c>
    </row>
    <row r="14" spans="1:11" ht="15.75" customHeight="1">
      <c r="A14" s="88" t="s">
        <v>24</v>
      </c>
      <c r="B14" s="88"/>
      <c r="C14" s="88"/>
      <c r="D14" s="88"/>
      <c r="E14" s="88"/>
      <c r="F14" s="88"/>
      <c r="G14" s="88"/>
      <c r="H14" s="88"/>
      <c r="I14" s="88"/>
      <c r="J14" s="88"/>
      <c r="K14" s="16"/>
    </row>
    <row r="15" spans="1:12" ht="15.75">
      <c r="A15" s="5" t="s">
        <v>49</v>
      </c>
      <c r="B15" s="52" t="s">
        <v>42</v>
      </c>
      <c r="C15" s="53" t="s">
        <v>43</v>
      </c>
      <c r="D15" s="5"/>
      <c r="E15" s="48">
        <v>500</v>
      </c>
      <c r="F15" s="48" t="s">
        <v>37</v>
      </c>
      <c r="G15" s="62">
        <v>6</v>
      </c>
      <c r="H15" s="5" t="s">
        <v>28</v>
      </c>
      <c r="I15" s="5" t="s">
        <v>28</v>
      </c>
      <c r="J15" s="48" t="s">
        <v>51</v>
      </c>
      <c r="K15" s="5">
        <v>100</v>
      </c>
      <c r="L15" s="54"/>
    </row>
    <row r="16" spans="1:11" ht="15.75" customHeight="1">
      <c r="A16" s="6"/>
      <c r="B16" s="7" t="s">
        <v>7</v>
      </c>
      <c r="C16" s="6" t="s">
        <v>1</v>
      </c>
      <c r="D16" s="6" t="s">
        <v>1</v>
      </c>
      <c r="E16" s="6" t="s">
        <v>1</v>
      </c>
      <c r="F16" s="6" t="s">
        <v>1</v>
      </c>
      <c r="G16" s="57">
        <v>6</v>
      </c>
      <c r="H16" s="5" t="s">
        <v>28</v>
      </c>
      <c r="I16" s="5" t="s">
        <v>28</v>
      </c>
      <c r="J16" s="6" t="s">
        <v>1</v>
      </c>
      <c r="K16" s="6" t="s">
        <v>1</v>
      </c>
    </row>
    <row r="17" spans="1:11" ht="15.75">
      <c r="A17" s="6"/>
      <c r="B17" s="7" t="s">
        <v>8</v>
      </c>
      <c r="C17" s="6" t="s">
        <v>1</v>
      </c>
      <c r="D17" s="6" t="s">
        <v>1</v>
      </c>
      <c r="E17" s="6" t="s">
        <v>1</v>
      </c>
      <c r="F17" s="6" t="s">
        <v>1</v>
      </c>
      <c r="G17" s="6">
        <v>65.5</v>
      </c>
      <c r="H17" s="5" t="s">
        <v>28</v>
      </c>
      <c r="I17" s="5" t="s">
        <v>28</v>
      </c>
      <c r="J17" s="6" t="s">
        <v>1</v>
      </c>
      <c r="K17" s="6" t="s">
        <v>1</v>
      </c>
    </row>
    <row r="19" ht="12.75">
      <c r="K19" s="2" t="s">
        <v>19</v>
      </c>
    </row>
    <row r="20" spans="1:11" ht="15.75">
      <c r="A20" s="86" t="s">
        <v>69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5.75">
      <c r="A21" s="86" t="s">
        <v>25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5.75">
      <c r="A22" s="86" t="s">
        <v>63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0" ht="15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1" ht="51" customHeight="1">
      <c r="A24" s="87" t="s">
        <v>2</v>
      </c>
      <c r="B24" s="87" t="s">
        <v>3</v>
      </c>
      <c r="C24" s="87" t="s">
        <v>9</v>
      </c>
      <c r="D24" s="87" t="s">
        <v>13</v>
      </c>
      <c r="E24" s="87"/>
      <c r="F24" s="87" t="s">
        <v>15</v>
      </c>
      <c r="G24" s="89" t="s">
        <v>0</v>
      </c>
      <c r="H24" s="89"/>
      <c r="I24" s="87" t="s">
        <v>14</v>
      </c>
      <c r="J24" s="87" t="s">
        <v>5</v>
      </c>
      <c r="K24" s="87"/>
    </row>
    <row r="25" spans="1:11" ht="31.5">
      <c r="A25" s="87"/>
      <c r="B25" s="87"/>
      <c r="C25" s="87"/>
      <c r="D25" s="14" t="s">
        <v>11</v>
      </c>
      <c r="E25" s="14" t="s">
        <v>12</v>
      </c>
      <c r="F25" s="87"/>
      <c r="G25" s="11" t="s">
        <v>4</v>
      </c>
      <c r="H25" s="15" t="s">
        <v>6</v>
      </c>
      <c r="I25" s="87"/>
      <c r="J25" s="14" t="s">
        <v>16</v>
      </c>
      <c r="K25" s="14" t="s">
        <v>17</v>
      </c>
    </row>
    <row r="26" spans="1:11" ht="15.75">
      <c r="A26" s="14">
        <v>1</v>
      </c>
      <c r="B26" s="14">
        <v>2</v>
      </c>
      <c r="C26" s="14">
        <v>3</v>
      </c>
      <c r="D26" s="14">
        <v>4</v>
      </c>
      <c r="E26" s="14">
        <v>5</v>
      </c>
      <c r="F26" s="14">
        <v>6</v>
      </c>
      <c r="G26" s="1">
        <v>7</v>
      </c>
      <c r="H26" s="1">
        <v>8</v>
      </c>
      <c r="I26" s="14">
        <v>9</v>
      </c>
      <c r="J26" s="14">
        <v>10</v>
      </c>
      <c r="K26" s="14">
        <v>11</v>
      </c>
    </row>
    <row r="27" spans="1:11" ht="42" customHeight="1">
      <c r="A27" s="90" t="s">
        <v>26</v>
      </c>
      <c r="B27" s="90"/>
      <c r="C27" s="90"/>
      <c r="D27" s="90"/>
      <c r="E27" s="90"/>
      <c r="F27" s="90"/>
      <c r="G27" s="90"/>
      <c r="H27" s="90"/>
      <c r="I27" s="90"/>
      <c r="J27" s="90"/>
      <c r="K27" s="16"/>
    </row>
    <row r="28" spans="1:12" ht="120" customHeight="1">
      <c r="A28" s="48" t="s">
        <v>45</v>
      </c>
      <c r="B28" s="65" t="s">
        <v>64</v>
      </c>
      <c r="C28" s="19" t="s">
        <v>29</v>
      </c>
      <c r="D28" s="14"/>
      <c r="E28" s="26">
        <v>1000</v>
      </c>
      <c r="F28" s="64">
        <v>2023</v>
      </c>
      <c r="G28" s="35">
        <v>4.5</v>
      </c>
      <c r="H28" s="10" t="s">
        <v>28</v>
      </c>
      <c r="I28" s="10" t="s">
        <v>28</v>
      </c>
      <c r="J28" s="28" t="s">
        <v>38</v>
      </c>
      <c r="K28" s="29" t="s">
        <v>28</v>
      </c>
      <c r="L28" s="85"/>
    </row>
    <row r="29" spans="1:12" ht="51">
      <c r="A29" s="48" t="s">
        <v>47</v>
      </c>
      <c r="B29" s="25" t="s">
        <v>10</v>
      </c>
      <c r="C29" s="23" t="s">
        <v>35</v>
      </c>
      <c r="D29" s="27">
        <v>70</v>
      </c>
      <c r="E29" s="18"/>
      <c r="F29" s="66" t="s">
        <v>56</v>
      </c>
      <c r="G29" s="36">
        <v>3</v>
      </c>
      <c r="H29" s="10" t="s">
        <v>28</v>
      </c>
      <c r="I29" s="10" t="s">
        <v>28</v>
      </c>
      <c r="J29" s="31" t="s">
        <v>39</v>
      </c>
      <c r="K29" s="30">
        <v>20</v>
      </c>
      <c r="L29" s="85"/>
    </row>
    <row r="30" spans="1:12" ht="76.5">
      <c r="A30" s="48" t="s">
        <v>48</v>
      </c>
      <c r="B30" s="25" t="s">
        <v>10</v>
      </c>
      <c r="C30" s="24" t="s">
        <v>36</v>
      </c>
      <c r="D30" s="18"/>
      <c r="E30" s="32">
        <v>100</v>
      </c>
      <c r="F30" s="33" t="s">
        <v>66</v>
      </c>
      <c r="G30" s="36">
        <v>0.5</v>
      </c>
      <c r="H30" s="10" t="s">
        <v>28</v>
      </c>
      <c r="I30" s="10" t="s">
        <v>28</v>
      </c>
      <c r="J30" s="34" t="s">
        <v>40</v>
      </c>
      <c r="K30" s="30">
        <v>85</v>
      </c>
      <c r="L30" s="85"/>
    </row>
    <row r="31" spans="1:12" ht="102">
      <c r="A31" s="48" t="s">
        <v>49</v>
      </c>
      <c r="B31" s="21" t="s">
        <v>52</v>
      </c>
      <c r="C31" s="67" t="s">
        <v>58</v>
      </c>
      <c r="D31" s="68"/>
      <c r="E31" s="69">
        <v>5000</v>
      </c>
      <c r="F31" s="66" t="s">
        <v>53</v>
      </c>
      <c r="G31" s="35">
        <v>90</v>
      </c>
      <c r="H31" s="70">
        <v>7</v>
      </c>
      <c r="I31" s="71" t="s">
        <v>28</v>
      </c>
      <c r="J31" s="72" t="s">
        <v>70</v>
      </c>
      <c r="K31" s="73">
        <v>35</v>
      </c>
      <c r="L31" s="55"/>
    </row>
    <row r="32" spans="1:12" ht="25.5">
      <c r="A32" s="48" t="s">
        <v>50</v>
      </c>
      <c r="B32" s="21" t="s">
        <v>34</v>
      </c>
      <c r="C32" s="74" t="s">
        <v>60</v>
      </c>
      <c r="D32" s="68">
        <v>200</v>
      </c>
      <c r="E32" s="69"/>
      <c r="F32" s="66" t="s">
        <v>53</v>
      </c>
      <c r="G32" s="35">
        <v>60</v>
      </c>
      <c r="H32" s="71" t="s">
        <v>28</v>
      </c>
      <c r="I32" s="71" t="s">
        <v>28</v>
      </c>
      <c r="J32" s="72" t="s">
        <v>65</v>
      </c>
      <c r="K32" s="73">
        <v>10</v>
      </c>
      <c r="L32" s="54"/>
    </row>
    <row r="33" spans="1:12" ht="25.5">
      <c r="A33" s="75" t="s">
        <v>61</v>
      </c>
      <c r="B33" s="76" t="s">
        <v>34</v>
      </c>
      <c r="C33" s="84" t="s">
        <v>68</v>
      </c>
      <c r="D33" s="77"/>
      <c r="E33" s="78">
        <v>750</v>
      </c>
      <c r="F33" s="79">
        <v>2023</v>
      </c>
      <c r="G33" s="80">
        <v>4</v>
      </c>
      <c r="H33" s="81"/>
      <c r="I33" s="81"/>
      <c r="J33" s="82"/>
      <c r="K33" s="83"/>
      <c r="L33" s="54"/>
    </row>
    <row r="34" spans="1:11" ht="15.75">
      <c r="A34" s="37"/>
      <c r="B34" s="38" t="s">
        <v>7</v>
      </c>
      <c r="C34" s="37" t="s">
        <v>1</v>
      </c>
      <c r="D34" s="37" t="s">
        <v>1</v>
      </c>
      <c r="E34" s="37" t="s">
        <v>1</v>
      </c>
      <c r="F34" s="37" t="s">
        <v>1</v>
      </c>
      <c r="G34" s="39">
        <f>SUM(G28:G33)</f>
        <v>162</v>
      </c>
      <c r="H34" s="40">
        <v>7</v>
      </c>
      <c r="I34" s="39" t="s">
        <v>28</v>
      </c>
      <c r="J34" s="37" t="s">
        <v>1</v>
      </c>
      <c r="K34" s="37" t="s">
        <v>1</v>
      </c>
    </row>
    <row r="35" spans="1:11" ht="55.5" customHeight="1">
      <c r="A35" s="90" t="s">
        <v>27</v>
      </c>
      <c r="B35" s="90"/>
      <c r="C35" s="90"/>
      <c r="D35" s="90"/>
      <c r="E35" s="90"/>
      <c r="F35" s="90"/>
      <c r="G35" s="90"/>
      <c r="H35" s="90"/>
      <c r="I35" s="90"/>
      <c r="J35" s="90"/>
      <c r="K35" s="16"/>
    </row>
    <row r="36" spans="1:12" ht="25.5">
      <c r="A36" s="49" t="s">
        <v>67</v>
      </c>
      <c r="B36" s="21" t="s">
        <v>72</v>
      </c>
      <c r="C36" s="42" t="s">
        <v>41</v>
      </c>
      <c r="D36" s="5"/>
      <c r="E36" s="26">
        <v>1000</v>
      </c>
      <c r="F36" s="66" t="s">
        <v>54</v>
      </c>
      <c r="G36" s="43">
        <v>5</v>
      </c>
      <c r="H36" s="41" t="s">
        <v>28</v>
      </c>
      <c r="I36" s="41" t="s">
        <v>28</v>
      </c>
      <c r="J36" s="28" t="s">
        <v>44</v>
      </c>
      <c r="K36" s="29">
        <v>4</v>
      </c>
      <c r="L36" s="85" t="s">
        <v>71</v>
      </c>
    </row>
    <row r="37" spans="1:11" ht="15.75">
      <c r="A37" s="37"/>
      <c r="B37" s="38" t="s">
        <v>7</v>
      </c>
      <c r="C37" s="37" t="s">
        <v>1</v>
      </c>
      <c r="D37" s="37" t="s">
        <v>1</v>
      </c>
      <c r="E37" s="37" t="s">
        <v>1</v>
      </c>
      <c r="F37" s="37" t="s">
        <v>1</v>
      </c>
      <c r="G37" s="39">
        <f>SUM(G36:G36)</f>
        <v>5</v>
      </c>
      <c r="H37" s="47" t="s">
        <v>28</v>
      </c>
      <c r="I37" s="47" t="s">
        <v>28</v>
      </c>
      <c r="J37" s="37" t="s">
        <v>1</v>
      </c>
      <c r="K37" s="37" t="s">
        <v>1</v>
      </c>
    </row>
    <row r="38" spans="1:11" ht="15.75">
      <c r="A38" s="37"/>
      <c r="B38" s="38" t="s">
        <v>8</v>
      </c>
      <c r="C38" s="37" t="s">
        <v>1</v>
      </c>
      <c r="D38" s="37" t="s">
        <v>1</v>
      </c>
      <c r="E38" s="37" t="s">
        <v>1</v>
      </c>
      <c r="F38" s="37" t="s">
        <v>1</v>
      </c>
      <c r="G38" s="39">
        <v>167</v>
      </c>
      <c r="H38" s="47" t="s">
        <v>28</v>
      </c>
      <c r="I38" s="47" t="s">
        <v>28</v>
      </c>
      <c r="J38" s="37" t="s">
        <v>1</v>
      </c>
      <c r="K38" s="37" t="s">
        <v>1</v>
      </c>
    </row>
    <row r="39" spans="1:11" ht="15.75">
      <c r="A39" s="44"/>
      <c r="B39" s="45" t="s">
        <v>62</v>
      </c>
      <c r="C39" s="44" t="s">
        <v>1</v>
      </c>
      <c r="D39" s="37" t="s">
        <v>1</v>
      </c>
      <c r="E39" s="37" t="s">
        <v>1</v>
      </c>
      <c r="F39" s="44" t="s">
        <v>1</v>
      </c>
      <c r="G39" s="46">
        <f>G38+G17</f>
        <v>232.5</v>
      </c>
      <c r="H39" s="44">
        <v>7</v>
      </c>
      <c r="I39" s="46" t="s">
        <v>28</v>
      </c>
      <c r="J39" s="44" t="s">
        <v>1</v>
      </c>
      <c r="K39" s="37" t="s">
        <v>1</v>
      </c>
    </row>
  </sheetData>
  <sheetProtection/>
  <mergeCells count="26">
    <mergeCell ref="J24:K24"/>
    <mergeCell ref="A27:J27"/>
    <mergeCell ref="A35:J35"/>
    <mergeCell ref="A20:K20"/>
    <mergeCell ref="A21:K21"/>
    <mergeCell ref="A22:K22"/>
    <mergeCell ref="A24:A25"/>
    <mergeCell ref="B24:B25"/>
    <mergeCell ref="C24:C25"/>
    <mergeCell ref="D24:E24"/>
    <mergeCell ref="F24:F25"/>
    <mergeCell ref="G24:H24"/>
    <mergeCell ref="I24:I25"/>
    <mergeCell ref="G6:H6"/>
    <mergeCell ref="D6:E6"/>
    <mergeCell ref="I6:I7"/>
    <mergeCell ref="F6:F7"/>
    <mergeCell ref="A2:K2"/>
    <mergeCell ref="J6:K6"/>
    <mergeCell ref="A3:K3"/>
    <mergeCell ref="A4:K4"/>
    <mergeCell ref="A14:J14"/>
    <mergeCell ref="A9:J9"/>
    <mergeCell ref="A6:A7"/>
    <mergeCell ref="B6:B7"/>
    <mergeCell ref="C6:C7"/>
  </mergeCells>
  <printOptions horizontalCentered="1"/>
  <pageMargins left="0" right="0" top="0" bottom="0" header="0.31496062992125984" footer="0.31496062992125984"/>
  <pageSetup fitToHeight="0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52.</dc:creator>
  <cp:keywords/>
  <dc:description/>
  <cp:lastModifiedBy>Админ. алик. р - а Маргарита А. Терентьева</cp:lastModifiedBy>
  <cp:lastPrinted>2022-03-15T06:02:17Z</cp:lastPrinted>
  <dcterms:created xsi:type="dcterms:W3CDTF">2014-09-29T05:25:39Z</dcterms:created>
  <dcterms:modified xsi:type="dcterms:W3CDTF">2023-08-31T13:19:09Z</dcterms:modified>
  <cp:category/>
  <cp:version/>
  <cp:contentType/>
  <cp:contentStatus/>
</cp:coreProperties>
</file>