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2760" yWindow="32760" windowWidth="24240" windowHeight="12225" tabRatio="535"/>
  </bookViews>
  <sheets>
    <sheet name="розничная торговля" sheetId="3" r:id="rId1"/>
    <sheet name="обществ.питание" sheetId="2" r:id="rId2"/>
    <sheet name="бытовка" sheetId="1" r:id="rId3"/>
    <sheet name="АЗС" sheetId="4" r:id="rId4"/>
    <sheet name="ярмарки" sheetId="5" r:id="rId5"/>
    <sheet name="рынки" sheetId="6" r:id="rId6"/>
    <sheet name="оптовые предприятия" sheetId="7" r:id="rId7"/>
    <sheet name="НТО" sheetId="8" r:id="rId8"/>
  </sheets>
  <definedNames>
    <definedName name="_xlnm.Print_Area" localSheetId="2">бытовка!$A$1:$H$38</definedName>
    <definedName name="_xlnm.Print_Area" localSheetId="1">обществ.питание!$A$1:$H$11</definedName>
    <definedName name="_xlnm.Print_Area" localSheetId="0">'розничная торговля'!$A$1:$J$224</definedName>
  </definedNames>
  <calcPr calcId="125725"/>
</workbook>
</file>

<file path=xl/calcChain.xml><?xml version="1.0" encoding="utf-8"?>
<calcChain xmlns="http://schemas.openxmlformats.org/spreadsheetml/2006/main">
  <c r="G207" i="3"/>
  <c r="G208"/>
  <c r="A6" i="2"/>
  <c r="A7" s="1"/>
  <c r="A8" s="1"/>
  <c r="A9" s="1"/>
  <c r="A10" s="1"/>
  <c r="A6" i="3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</calcChain>
</file>

<file path=xl/sharedStrings.xml><?xml version="1.0" encoding="utf-8"?>
<sst xmlns="http://schemas.openxmlformats.org/spreadsheetml/2006/main" count="1684" uniqueCount="953">
  <si>
    <t>Приложение 3</t>
  </si>
  <si>
    <t>№ п/п</t>
  </si>
  <si>
    <t>Наименование предприятия бытового обслуживания</t>
  </si>
  <si>
    <t>Принадлежность (форма собственности)</t>
  </si>
  <si>
    <t>Адрес, телефон</t>
  </si>
  <si>
    <t>Режим работы</t>
  </si>
  <si>
    <t>Вид оказываемых услуг</t>
  </si>
  <si>
    <t>ФИО руководителя</t>
  </si>
  <si>
    <t>Среднесписочная численность работников (чел.)</t>
  </si>
  <si>
    <t>кооперативная</t>
  </si>
  <si>
    <t>С 8 до 17 часов</t>
  </si>
  <si>
    <t>Парикмахерские услуги</t>
  </si>
  <si>
    <t>Трихалкина  Н.М.</t>
  </si>
  <si>
    <t>заготовка дубликата ключей</t>
  </si>
  <si>
    <t>Трихалкина Н.М.</t>
  </si>
  <si>
    <t>Наименование предприятия общественного питания</t>
  </si>
  <si>
    <t>Число посадочных мест</t>
  </si>
  <si>
    <t>Кафе  «Сказка»</t>
  </si>
  <si>
    <t>с 8ч. до 18ч.</t>
  </si>
  <si>
    <t>Николаева Надежда Вениаминовна</t>
  </si>
  <si>
    <t>Соловьева Олеся Владимировна</t>
  </si>
  <si>
    <t>Кафе№1</t>
  </si>
  <si>
    <t>Ершова Ирина Георгиевна</t>
  </si>
  <si>
    <t>с 8ч. до 23ч.</t>
  </si>
  <si>
    <t xml:space="preserve">Колбасова Нина Николаевна </t>
  </si>
  <si>
    <t>Ресторан « Бриз»</t>
  </si>
  <si>
    <t>Закусочная « Ярославна»</t>
  </si>
  <si>
    <t>Буфет «» Пельменная</t>
  </si>
  <si>
    <t>с 7ч. до 16ч.</t>
  </si>
  <si>
    <t>Поликарпова Ираида Ивановна</t>
  </si>
  <si>
    <t>Буфет  «Кулинария»</t>
  </si>
  <si>
    <t>с 8ч. до 17ч.</t>
  </si>
  <si>
    <t>Кисилева Оксана Анатолиевна</t>
  </si>
  <si>
    <t>Кафе « Фиеста»</t>
  </si>
  <si>
    <t>Наименование предприятия розничной торговли</t>
  </si>
  <si>
    <t xml:space="preserve">Режим работы </t>
  </si>
  <si>
    <t>Общая площадь, кв.м.</t>
  </si>
  <si>
    <t>Торговая площадь, кв.м.</t>
  </si>
  <si>
    <t>Ассортимент (прод.товары/непрод.)</t>
  </si>
  <si>
    <t>8-18</t>
  </si>
  <si>
    <t>непродовольственный</t>
  </si>
  <si>
    <t>8-20</t>
  </si>
  <si>
    <t>продовольственный</t>
  </si>
  <si>
    <t>Львова Валентина Михайловна</t>
  </si>
  <si>
    <t>Универмаг</t>
  </si>
  <si>
    <t>непрдоовольственный</t>
  </si>
  <si>
    <t>Вершева Марина  Владимировна</t>
  </si>
  <si>
    <t xml:space="preserve">непродовольственный </t>
  </si>
  <si>
    <t>Детский магазин</t>
  </si>
  <si>
    <t>Детские товары</t>
  </si>
  <si>
    <t>Гастроном</t>
  </si>
  <si>
    <t>Ермолаева Татьяна Николаевна</t>
  </si>
  <si>
    <t>7-23</t>
  </si>
  <si>
    <t>Онькова Алина Владимировна</t>
  </si>
  <si>
    <t>8-19</t>
  </si>
  <si>
    <t>Продукты №1</t>
  </si>
  <si>
    <t xml:space="preserve">арендованная </t>
  </si>
  <si>
    <t>Ярикова Раиса Алексеевна</t>
  </si>
  <si>
    <t xml:space="preserve">продовольственный </t>
  </si>
  <si>
    <t>7-20</t>
  </si>
  <si>
    <t>Кириллова Наталия Андреевна</t>
  </si>
  <si>
    <t>Мукашева Ольга Вячеславовона</t>
  </si>
  <si>
    <t>8-17</t>
  </si>
  <si>
    <t>Яковлева Светлана Витальевна</t>
  </si>
  <si>
    <t>Соколова Алевтина Дмитриевна</t>
  </si>
  <si>
    <t>Курбанова Таисия Давыдовна</t>
  </si>
  <si>
    <t>Ландышский продмаг</t>
  </si>
  <si>
    <t>Матвеева Алина Ананьевна</t>
  </si>
  <si>
    <t>Иванова Елена Рудольфовна</t>
  </si>
  <si>
    <t>Колбасова Светлана Ильинична</t>
  </si>
  <si>
    <t>Федорова Татьяна Германовна</t>
  </si>
  <si>
    <t>Ярабайкасинский продмаг</t>
  </si>
  <si>
    <t>Якушкина Тамара Витальевна</t>
  </si>
  <si>
    <t>Алжирова Елена  Апполинариевна</t>
  </si>
  <si>
    <t>Скворцова Людмила Федоровна</t>
  </si>
  <si>
    <t>Григорьева Надежда Михайловна</t>
  </si>
  <si>
    <t>Петрова Роза Калистратовна</t>
  </si>
  <si>
    <t>Алексеева Евдокия Аверкиевна</t>
  </si>
  <si>
    <t>Романова Роза Николаевна</t>
  </si>
  <si>
    <t>Петрова Татьяна Васильевна</t>
  </si>
  <si>
    <t>Серафимова Любовь Изосимовна</t>
  </si>
  <si>
    <t>Столярова Любовь Николаевна</t>
  </si>
  <si>
    <t>Андреева Татьяна Геннадьевна</t>
  </si>
  <si>
    <t>Филимонова Валентина Николаевна</t>
  </si>
  <si>
    <t>Максимова Надежда Александровна</t>
  </si>
  <si>
    <t>Павлова Ираида Гурьевна</t>
  </si>
  <si>
    <t>Иванова Елена Ивановна</t>
  </si>
  <si>
    <t>Семенова Тамара Витальевна</t>
  </si>
  <si>
    <t>Петрова Елена Павловна</t>
  </si>
  <si>
    <t>Борисова Раиса Михайловна</t>
  </si>
  <si>
    <t>Купцова Рената Феннадьевна</t>
  </si>
  <si>
    <t>Березова Наталия Геннадьевна</t>
  </si>
  <si>
    <t>Харитонова Алина Иосифовна</t>
  </si>
  <si>
    <t>Иванова Наталия Николаевна</t>
  </si>
  <si>
    <t>Порфирьева Марина Анатольевна</t>
  </si>
  <si>
    <t>Никитина Марина Ивановна</t>
  </si>
  <si>
    <t>Федорова Ирина Валериановна</t>
  </si>
  <si>
    <t>Березова Полина Петровна</t>
  </si>
  <si>
    <t>Трихова Ирина Александровна</t>
  </si>
  <si>
    <t>8-21</t>
  </si>
  <si>
    <t>Ефремова Надежда Никоновна</t>
  </si>
  <si>
    <t>Козлова Марина Аверкиевна</t>
  </si>
  <si>
    <t>Леонтьева Елизавета Калистратовна</t>
  </si>
  <si>
    <t>Ермолаева Нелли Васильевна</t>
  </si>
  <si>
    <t>Александрова Эльвира Николаевна</t>
  </si>
  <si>
    <t>Печкова Татьяна Геннадьевна</t>
  </si>
  <si>
    <t>Иванова Надежда Николаевна</t>
  </si>
  <si>
    <t>Семенова Ольга Борисовна</t>
  </si>
  <si>
    <t>Охотникова Алина Вячеславовна</t>
  </si>
  <si>
    <t>Иванова Олеся Валериевна</t>
  </si>
  <si>
    <t>Егорова Ирина Николаевна</t>
  </si>
  <si>
    <t>Алексндрова Валентина Евтихеевна</t>
  </si>
  <si>
    <t>Галкина Наталья Валерьевна</t>
  </si>
  <si>
    <t>Данилова Ираида Николаевна</t>
  </si>
  <si>
    <t>Степанова Светлана Валерьевна</t>
  </si>
  <si>
    <t>Серафимова Рита Яковлевна</t>
  </si>
  <si>
    <t>Белова Светлана Валерьевна</t>
  </si>
  <si>
    <t>Михайлова Алина Юрьевна</t>
  </si>
  <si>
    <t>Иванова Наталия Ильинична</t>
  </si>
  <si>
    <t>Иванова Оксана Валерьевна</t>
  </si>
  <si>
    <t>Алексеева Елена Александровна</t>
  </si>
  <si>
    <t>Детский развлекательный центр</t>
  </si>
  <si>
    <t>Федорова Юлия Сергеевна</t>
  </si>
  <si>
    <t>ООО "Моргауши -Хлеб"</t>
  </si>
  <si>
    <t>с. Моргауши, ул 50 лет Октября д. 4            62-0-93</t>
  </si>
  <si>
    <t>с.Моргауши, ул. 50 лет Октября д. 1 62-1-31</t>
  </si>
  <si>
    <t>с.Моргауши, ул. Чапаева д. 64 62-2-27</t>
  </si>
  <si>
    <t>д.Ярославка, ул. Центральная д. 4 64-7-76</t>
  </si>
  <si>
    <t>с.Моргауши,ул. Мира д.17            62-6-35</t>
  </si>
  <si>
    <t>с.Моргауши, ул. Чапаева д. 44а 62-3-73</t>
  </si>
  <si>
    <t>Приложение 2</t>
  </si>
  <si>
    <t>с.Моргауши, ул. 50 лет Октября д. 2  89278610773</t>
  </si>
  <si>
    <t>с. Моргауши, ул 50 лет Октября д. 25            62-0-94</t>
  </si>
  <si>
    <t>с.Моргауши, ул 50 лет Октября д. 25  62-0-35</t>
  </si>
  <si>
    <t>д. Шоркасы, ул. Трудовая, д.30                 67-5-12</t>
  </si>
  <si>
    <t>д. Синьял-Хоракасы, ул. Лесная, д.54     68-2-11</t>
  </si>
  <si>
    <t>с. Оточево,  ул. Победы, д.1                  68-7-32</t>
  </si>
  <si>
    <t>д. Сарчаки, ул. Советская, д.14              68-5-05</t>
  </si>
  <si>
    <t>д. Шатьмапоси,  ул. Центральная, д.7     68-5-33</t>
  </si>
  <si>
    <t>д. Авданкасы, ул. Пионерская, д. 15А 89278413580</t>
  </si>
  <si>
    <t>д. Тиуши, ул. Чебоксарская, д.40           68-5-79</t>
  </si>
  <si>
    <t>д. Старые Мадики, ул. Школьная, д.4      60-8-23</t>
  </si>
  <si>
    <t>д. Верхние Панклеи, ул. Осипкасинская, д.28 60-9-03</t>
  </si>
  <si>
    <t>с. Юськасы, ул. Центральная, д.61  60-5-63</t>
  </si>
  <si>
    <t>с. Александровское, ул. Центральная, д.8  61-5-43</t>
  </si>
  <si>
    <t>д. Юрмекейкино,  ул. Никольского, д.83   61-5-22</t>
  </si>
  <si>
    <t>д. Изедеркино, ул. 30 лет Победы, д. 56  61-2-47</t>
  </si>
  <si>
    <t>д. Хорной, ул. Козьмойская, д.3а    63-4-21</t>
  </si>
  <si>
    <t>д. Шептаки, ул. Центральная, д.83  64-5-52</t>
  </si>
  <si>
    <t>с. Чуманкасы, ул. Школьная, д. 46   61-2-32</t>
  </si>
  <si>
    <t>д. Одаркино,  ул. Центральная, д. 13  61-2-90</t>
  </si>
  <si>
    <t>д. Большие Токшики,  ул. Клубная, д. 8 64-2-22</t>
  </si>
  <si>
    <t>д. Нискасы, ул. Центральная, д.10  64-7-69</t>
  </si>
  <si>
    <t>с. Чемеево,  ул. Центральная, д.2    64-7-14</t>
  </si>
  <si>
    <t>д. Лебедкино, ул. Садовая, д.2а    64-7-80</t>
  </si>
  <si>
    <t>д. Елжихово, ул. Светлая, д.51а     64-7-26</t>
  </si>
  <si>
    <t>д. Анаткасы, ул. Колхозная, д. 4     64-2-54</t>
  </si>
  <si>
    <t>д. Сюткюль, ул. Озерная, д. 10    64-2-30</t>
  </si>
  <si>
    <t>с. Тораево, ул. Базарная, д.10   64-2-37</t>
  </si>
  <si>
    <t>д. Ойкасы, ул. Парковая, д.1   64-3-50</t>
  </si>
  <si>
    <t>с.Моргауши, ул. 50 лет Октября д. 6  62-2-74</t>
  </si>
  <si>
    <t>с.Моргауши ул. Ленина д. 37  62-3-62</t>
  </si>
  <si>
    <t>с.Моргауши, ул Чапаева д. 42  62-4-67</t>
  </si>
  <si>
    <t>с.Моргаушиул. 50 лет Октября д, 42 62-4-77</t>
  </si>
  <si>
    <t>д.Басурманы,ул. Главная д. 40  60-1-71</t>
  </si>
  <si>
    <t>д.Ландыши, ул. Цветочная д. 30 а  60-0-62</t>
  </si>
  <si>
    <t>д.Адабай, ул. Школьная д.4 60-4-56</t>
  </si>
  <si>
    <t>с.Акрамово, ул. Центральная д. 42  67-5-10</t>
  </si>
  <si>
    <t>д.Ярабайкасы, ул. Молодежная д. 17  67-2-16</t>
  </si>
  <si>
    <t>д.Костеряки, ул. Главная д. 26  67-5-26</t>
  </si>
  <si>
    <t>с.Моргауши, ул. Мира д, 3       62-2-89</t>
  </si>
  <si>
    <t>д.Молгачкасы, ул. Центральная д. 48б             60-3-56</t>
  </si>
  <si>
    <t>д. Семенькасы, ул. Центральная, д.59                  60-4-36</t>
  </si>
  <si>
    <t>д. Кашмаши,  ул. Советская, д.80                      68-2-59</t>
  </si>
  <si>
    <t>д. Сятракасы,  ул. Школьная, д.4  68-2-26</t>
  </si>
  <si>
    <t>д. Ятманкино, ул. Центральная, д.26а               68-7-44</t>
  </si>
  <si>
    <t>д. Шупоси,  ул. Молодежная, д.1                       68-7-15</t>
  </si>
  <si>
    <t>с. Юськасы, ул. Центральная, д.62                   68-5-86</t>
  </si>
  <si>
    <t>д. Нижние Панклеи, ул. Центральная, д.69   60-9-34</t>
  </si>
  <si>
    <t>д. Вурманкасы, ул. Центральная, д.40   60-6-94</t>
  </si>
  <si>
    <t>с.Моргауши, ул. Мира д. 13     62-5-40</t>
  </si>
  <si>
    <t>с.Моргауши, ул. Мира д. 23    62-0-33, 62-0-36</t>
  </si>
  <si>
    <t>с. Моргауши, ул 50 лет Октября д. 4   89373727748</t>
  </si>
  <si>
    <t>с.Моргауши, ул. 50 лет Октября д. 6   62-2-88</t>
  </si>
  <si>
    <t>с.Моргауши, ул Заводская д. 8 62-4-92</t>
  </si>
  <si>
    <t>с. Моргауши,  ул. Восточная, 9а                     62-5-02</t>
  </si>
  <si>
    <t>с.Оринино, Ул. Центральная д. 62  60-0-40</t>
  </si>
  <si>
    <t>д.Ярабайкасы, ул. Молодежная д. 17  89278583827</t>
  </si>
  <si>
    <t>д. Падаккасы,  ул. Школьная, д. 3                         60-2-08</t>
  </si>
  <si>
    <t>д. Кашмаши,  ул. Советская, д.44    89278429093</t>
  </si>
  <si>
    <t>д. Торханы, ул. Садовая, д. 4А               89373791824</t>
  </si>
  <si>
    <t>с.Моргауши, ул. Парковая д. 3  62-9-51</t>
  </si>
  <si>
    <t>д. Васькино,  ул. Ленина, д.1а            61-5-18</t>
  </si>
  <si>
    <t>д. Хорной, ул. Школьная, д.12а   64-4-51</t>
  </si>
  <si>
    <t>с. Тойгильдино, ул. Западная, д.55 89278583829</t>
  </si>
  <si>
    <t>д. Сюрла-Три, ул. Коммунальная, д.125 а            64-5-55</t>
  </si>
  <si>
    <t>д. Шербаши, ул. Германа Иванова, д. 84  89278582385</t>
  </si>
  <si>
    <t>д. Ярославка, ул. Центральная, д.9  64-7-77</t>
  </si>
  <si>
    <t>д. Анаткасы, ул. Октябрьская, д. 36  64-3-18</t>
  </si>
  <si>
    <t>д. Тойшево, ул. Володарского, д. 16  89373832076</t>
  </si>
  <si>
    <t xml:space="preserve">с.Моргауши, ул. 50 лет Октября д 8 62–2-88 </t>
  </si>
  <si>
    <r>
      <t xml:space="preserve">д. Нискасы, ул. Центральная, д.10  </t>
    </r>
    <r>
      <rPr>
        <sz val="10"/>
        <rFont val="Arial"/>
        <family val="2"/>
        <charset val="204"/>
      </rPr>
      <t>64-7-59</t>
    </r>
  </si>
  <si>
    <t>Басурманский магазин</t>
  </si>
  <si>
    <t>Адабайский магазин</t>
  </si>
  <si>
    <t>Акрамовский магазин</t>
  </si>
  <si>
    <t>Костерякский магазин</t>
  </si>
  <si>
    <t>Шоркасинский магазин</t>
  </si>
  <si>
    <t>Кашмашский магазин</t>
  </si>
  <si>
    <t>Сятракасинский магазин</t>
  </si>
  <si>
    <t>Ятманский магазин</t>
  </si>
  <si>
    <t>Оточесвкий магазин</t>
  </si>
  <si>
    <t>Сарчакский магазин</t>
  </si>
  <si>
    <t>Шатьмапосинский магазин</t>
  </si>
  <si>
    <t>Тиушский магазин</t>
  </si>
  <si>
    <t>Юськасиснкий магазин</t>
  </si>
  <si>
    <t>Мадикский магазин</t>
  </si>
  <si>
    <t>Осипкасинский магазин</t>
  </si>
  <si>
    <t>Н.Панклейский магазин</t>
  </si>
  <si>
    <t>Вурманкасинский магазин</t>
  </si>
  <si>
    <t>Александровский магазин</t>
  </si>
  <si>
    <t>Васькинский магазин</t>
  </si>
  <si>
    <t>Юрмекейкинский магазин</t>
  </si>
  <si>
    <t>Изедеркинский магазин</t>
  </si>
  <si>
    <t>Хорнойский магазин</t>
  </si>
  <si>
    <t>Козьмойский магазин</t>
  </si>
  <si>
    <t>Тойгильдинский магазин</t>
  </si>
  <si>
    <t>Шептакский магазин</t>
  </si>
  <si>
    <t>Сюрлинский магазин</t>
  </si>
  <si>
    <t>Токшикский магазин</t>
  </si>
  <si>
    <t>Чемеевский магазин</t>
  </si>
  <si>
    <t>Лебедкинский магазин</t>
  </si>
  <si>
    <t>Елжиховский магазин</t>
  </si>
  <si>
    <t>Анаткасинский магазин</t>
  </si>
  <si>
    <t>Тойшевский магазин</t>
  </si>
  <si>
    <t>Сюткюльский магазин</t>
  </si>
  <si>
    <t>Тораевский магазин</t>
  </si>
  <si>
    <t>Ойкасинский магазин</t>
  </si>
  <si>
    <t>Магазин «1000 мелочей»</t>
  </si>
  <si>
    <t>Обувной магазин</t>
  </si>
  <si>
    <t xml:space="preserve">Хозмаг </t>
  </si>
  <si>
    <t>Магазин "Торговый центр"(1 этаж)</t>
  </si>
  <si>
    <t>Магазин "Торговый центр"(2 этаж)</t>
  </si>
  <si>
    <t>Центральный магазин</t>
  </si>
  <si>
    <t>Волна магазин</t>
  </si>
  <si>
    <t>Магазин Парковый</t>
  </si>
  <si>
    <t>Продукты (Кирпичный завод)</t>
  </si>
  <si>
    <t>Орининский магазин</t>
  </si>
  <si>
    <t>Молгачкасинский магазин</t>
  </si>
  <si>
    <t>Ярабайкасинский магазин "Промтовары"</t>
  </si>
  <si>
    <t>Семенькасинский магазин</t>
  </si>
  <si>
    <t>Магазин «Улыбка»</t>
  </si>
  <si>
    <t>Магазин «По Пути»</t>
  </si>
  <si>
    <t>С.  Хоркасинский магазин</t>
  </si>
  <si>
    <t>Шупосинский магазин</t>
  </si>
  <si>
    <t>Торханский магазин</t>
  </si>
  <si>
    <t>Магазин "Надежда"</t>
  </si>
  <si>
    <t>Горячий хлеб магазин</t>
  </si>
  <si>
    <t>Чуманкасинский магазин</t>
  </si>
  <si>
    <t>Одаркинский магазин</t>
  </si>
  <si>
    <t>Шербашский магазин</t>
  </si>
  <si>
    <t>Нискасинский магазин "Промтовары"</t>
  </si>
  <si>
    <t xml:space="preserve">Нискасинский магазин </t>
  </si>
  <si>
    <t>Магазин "Катюша"</t>
  </si>
  <si>
    <t>Магазин «Чайка»</t>
  </si>
  <si>
    <t>7-21</t>
  </si>
  <si>
    <t>пн-пт 8-17     сб 8-14   вс вых.</t>
  </si>
  <si>
    <t>пн-пт 8-17     сб 8-15   вс вых.</t>
  </si>
  <si>
    <t>ТПС</t>
  </si>
  <si>
    <t>пн-сб 8-17  вс вых</t>
  </si>
  <si>
    <t>Список предприятий розничной торговли на 01.01.2023 года</t>
  </si>
  <si>
    <t>Манилова Екатерина Альбертовна</t>
  </si>
  <si>
    <t>Павлова Валентина Андреевна</t>
  </si>
  <si>
    <t>Продмаг</t>
  </si>
  <si>
    <t>Скворцова Наталия Алексеевна</t>
  </si>
  <si>
    <t>Кудряшова Надежда Вячеславовна</t>
  </si>
  <si>
    <t>Байкова Наталия Петровна</t>
  </si>
  <si>
    <t>Андреева Зинаида Валериановна</t>
  </si>
  <si>
    <t>Петрова Дина Романовна</t>
  </si>
  <si>
    <t>Список предприятий общественного питания по состоянию на 01.01.2023 г.</t>
  </si>
  <si>
    <t>Приложение 1</t>
  </si>
  <si>
    <t>Список предприятий бытового обслуживания населения по состоянию на 01.01.2023 г.</t>
  </si>
  <si>
    <t>Продмаг «Гастроном»</t>
  </si>
  <si>
    <t>частно-кооперативная</t>
  </si>
  <si>
    <t>ЧР, Моргаушский р-н, с.Б.Сундырь, ул.Ленина, д.15</t>
  </si>
  <si>
    <t>8 до 22</t>
  </si>
  <si>
    <t>Федорова Ирина Юрьевна</t>
  </si>
  <si>
    <t>прод</t>
  </si>
  <si>
    <t>Магазин «Культтовары»</t>
  </si>
  <si>
    <t>ЧР, Моргаушский р-н, с.Б.Сундырь, ул.Ленина, д.32</t>
  </si>
  <si>
    <t>8 до 19</t>
  </si>
  <si>
    <t>Одинцова Елена Анатольевна</t>
  </si>
  <si>
    <t>непрод</t>
  </si>
  <si>
    <t>Магазин «Лидер»</t>
  </si>
  <si>
    <t>Уткина Вера Георгиевна</t>
  </si>
  <si>
    <t>Магазин «Цветы»</t>
  </si>
  <si>
    <t>ЧР, Моргаушский р-н, с.Б.Сундырь, ул.Советская</t>
  </si>
  <si>
    <t>8 до 17</t>
  </si>
  <si>
    <t>Пайкова Надежда Александровна</t>
  </si>
  <si>
    <t>Шомиковский магазин «Продукты»</t>
  </si>
  <si>
    <t>ЧР, Моргаушский р-н, д.Шомиково, ул.Шомиково д.64</t>
  </si>
  <si>
    <t>8 до 21</t>
  </si>
  <si>
    <t>Степанова Саламби Алексеевна</t>
  </si>
  <si>
    <t>Шомиковский магазин «Промтовары»</t>
  </si>
  <si>
    <t>8 до 18</t>
  </si>
  <si>
    <t>Серова Ольга Алесандровна</t>
  </si>
  <si>
    <t>Кадикасинский магазин ТПс</t>
  </si>
  <si>
    <t>ЧР, Моргаушский р-н, д.Кадикасы, ул.Центральная, д.58а</t>
  </si>
  <si>
    <t>Вишнева Тамара</t>
  </si>
  <si>
    <t>прод/непрод</t>
  </si>
  <si>
    <t>Кораккасинский магазин ТПС</t>
  </si>
  <si>
    <t>ЧР, Моргаушский р-н, д.Кораккасы, ул.Зеленая, д.64</t>
  </si>
  <si>
    <t>Лаптева Валентина Владимировна</t>
  </si>
  <si>
    <t>Сесьмерский магазин ТПС</t>
  </si>
  <si>
    <t>ЧР, Моргаушский р-н, д.Сесьмеры, ул.Дружная, д.36а</t>
  </si>
  <si>
    <t>Матвеева Елена Борисовна</t>
  </si>
  <si>
    <t>Шатракасинский магазин ТПС</t>
  </si>
  <si>
    <t>ЧР, Моргаушский р-н, д.Шатракасы, ул.Центральная, д72</t>
  </si>
  <si>
    <t>Кузьмина Любовь Порфирьевна</t>
  </si>
  <si>
    <t>Кюрегасинский магазин ТПС</t>
  </si>
  <si>
    <t>ЧР, Моргаушский р-н, д.Кюрегаси, ул.Центральная, д.84а</t>
  </si>
  <si>
    <t>Калайкасинский магазин ТПС</t>
  </si>
  <si>
    <t>ЧР, Моргаушский р-н, д.Калайкасы, ул.Центральная, д.70</t>
  </si>
  <si>
    <t>Аксяндарова Роза Валерьевна</t>
  </si>
  <si>
    <t>Москакасинский магазин «Хозтовары»</t>
  </si>
  <si>
    <t>ЧР, Моргаушский р-н, д.Москакасы, ул.Желтова , д.2</t>
  </si>
  <si>
    <t>Ковалева Ирина Васильевна</t>
  </si>
  <si>
    <t>Москакасинский магазин «Продукты»</t>
  </si>
  <si>
    <t>ЧР, Моргаушский р-н, д.Москакасы, ул.Желтова , д.2а</t>
  </si>
  <si>
    <t>Апчарский магазин ТПС</t>
  </si>
  <si>
    <t>ЧР, Моргаушский р-н, д.Апчары, ул.Центальная, д.33</t>
  </si>
  <si>
    <t>Бочкарева Лилия Михайловна</t>
  </si>
  <si>
    <t>Вурманкасинский магазин ТПС</t>
  </si>
  <si>
    <t>ЧР, Моргаушский р-н, д.Вурманкасы, ул.Давыдова, д.75</t>
  </si>
  <si>
    <t>Соколова Анна Вячеславовеа</t>
  </si>
  <si>
    <t>Чураккасинский магазин ТПС</t>
  </si>
  <si>
    <t>ЧР, Моргаушский р-н, д.Чураккасы, ул.Советская, д.149</t>
  </si>
  <si>
    <t xml:space="preserve">Федорова Татьяна </t>
  </si>
  <si>
    <t>Тренькинский магазин ТПС</t>
  </si>
  <si>
    <t>ЧР, Моргаушский р-н, дщ.Тренькино, ул.Новая, д.6</t>
  </si>
  <si>
    <t>Огнева Любовь Михайловна</t>
  </si>
  <si>
    <t>Юнгинский магазин ТПС</t>
  </si>
  <si>
    <t>ЧР, Моргаушский р-н, с..Юнга, ул.Центральная, д.19</t>
  </si>
  <si>
    <t>Осипова Зинаида Вениаминовна</t>
  </si>
  <si>
    <t>Продмаг «Дружба»</t>
  </si>
  <si>
    <t>ЧР, Моргаушский р-н, с.Б.Сундырь, ул.Ленина, д.45</t>
  </si>
  <si>
    <t>8 до 20</t>
  </si>
  <si>
    <t>Сенькова Клавдия Вячеславовна</t>
  </si>
  <si>
    <t>Магазин «Хозтовары»</t>
  </si>
  <si>
    <t>ЧР, Моргаушский р-н, с.Б.Сундырь, ул.Ленина, д.26</t>
  </si>
  <si>
    <t>Николаева Татьяна Вячеславовна</t>
  </si>
  <si>
    <t>Магазин «Сельхозпродукты»</t>
  </si>
  <si>
    <t>ЧР, Моргаушский р-н, с.Б.Сундырь, ул.Ленина, д.44</t>
  </si>
  <si>
    <t>Морозова Майя Борисовна</t>
  </si>
  <si>
    <t>Магазин «Хлебушко»</t>
  </si>
  <si>
    <t>ЧР, Моргаушский р-н, с.Б.Сундырь, ул.Новая, д.18</t>
  </si>
  <si>
    <t>7 до 21</t>
  </si>
  <si>
    <t>Образцова Валентина Лукинична</t>
  </si>
  <si>
    <t>Юнгапосинский магазин ТПС</t>
  </si>
  <si>
    <t>ЧР, Моргаушский р-н, д.Юнгапоси, ул.Ягодная, д.19</t>
  </si>
  <si>
    <t>Манилова Любовь Олеговна</t>
  </si>
  <si>
    <t>Первомайский магазин ТПс</t>
  </si>
  <si>
    <t>ЧР, Моргаушский р-н, выселок Первое Мая, ул.Лесная, д.28</t>
  </si>
  <si>
    <t>Юнгинский магазин «Хозтовары»</t>
  </si>
  <si>
    <t>ЧР, Моргаушский р-н, с.Юнга, ул.Ларготы, д.28а</t>
  </si>
  <si>
    <t>Крылова Любовь Александровна</t>
  </si>
  <si>
    <t>Кубасинский магазин ТПС</t>
  </si>
  <si>
    <t>ЧР, Моргаушский р-н, д.Кубасы, ул.Победы, д.2</t>
  </si>
  <si>
    <t>Чернова Валентина Валерьяновна</t>
  </si>
  <si>
    <t>Сярмыськасинский магазин ТПС</t>
  </si>
  <si>
    <t>ЧР, Моргаушский р-н, д.Сярмыськасы, ул.Мира, д.37</t>
  </si>
  <si>
    <t>Назарова Надежда Владимировна</t>
  </si>
  <si>
    <t>Б.Карачкинский магазин «Продукты»</t>
  </si>
  <si>
    <t>ЧР, Моргаушский р-н, с.Б.Карачкино, ул.Центральная, д.7</t>
  </si>
  <si>
    <t>Толстова Галина Геннадьевна</t>
  </si>
  <si>
    <t>Б.Карачкинский магазин «Промтовары»</t>
  </si>
  <si>
    <t>ЧР, Моргаушский р-н, с.Б.Карачкино, ул.Центральная, д.77</t>
  </si>
  <si>
    <t>Ульева Ираида Николаевна</t>
  </si>
  <si>
    <t>Ойкасинский магазин ТПС</t>
  </si>
  <si>
    <t>ЧР, Моргаушский р-н, д.Ойкасы, ул.Центральная, д.50</t>
  </si>
  <si>
    <t>Киселева Оксана Владимировна</t>
  </si>
  <si>
    <t>Вомбокасинский магазин ТПС</t>
  </si>
  <si>
    <t>ЧР, Моргаушский р-н, д.Вомбакасы, ул.Хырлыхская, д.94</t>
  </si>
  <si>
    <t>Степнова Зинаида Леонидовна</t>
  </si>
  <si>
    <t>Шупосинский магазин ТПС</t>
  </si>
  <si>
    <t>ЧР, Моргаушский р-н, д.Шупоси, ул.Центральная, д.2</t>
  </si>
  <si>
    <t>Киселева Роза Калистратовна</t>
  </si>
  <si>
    <t>Сыбайкасинский магазин ТПС</t>
  </si>
  <si>
    <t>ЧР, Моргаушский р-н, д.Сыбайкасы, ул.Школьная, д.1</t>
  </si>
  <si>
    <t>Шумикова Венера Валерьяновна</t>
  </si>
  <si>
    <t>Томлайский магазин ТПС</t>
  </si>
  <si>
    <t>ЧР, Моргаушский р-н, д.Нижние Томлаи, ул.Магазинная, д.1</t>
  </si>
  <si>
    <t>Цветкова Галина Юрьевна</t>
  </si>
  <si>
    <t>Калмыковский магазин ТПС</t>
  </si>
  <si>
    <t>ЧР, Моргаушский р-н, д.Калмыково, ул.Кооперативная, д.1а</t>
  </si>
  <si>
    <t>Налимова Валентина Аркадьевна</t>
  </si>
  <si>
    <t>«Каравай» продукты</t>
  </si>
  <si>
    <t>ЧР, Моргаушский р-н, д.Москакасы, ул.Зеленая, д.8, пом.25</t>
  </si>
  <si>
    <t>Гаврилова Ольга Александровна</t>
  </si>
  <si>
    <t>Хачкинский магазин ТПС</t>
  </si>
  <si>
    <t>ЧР, Моргаушский р-н, д.Полевые Хачики, ул.Главная, д.2а</t>
  </si>
  <si>
    <t>Баранова Любовь Владимировна</t>
  </si>
  <si>
    <t>Ахманеевский магазин ТПС</t>
  </si>
  <si>
    <t>ЧР, Моргаушский р-н, с.Ахманеи, ул.Андрея Петтоки, д.1а</t>
  </si>
  <si>
    <t>Воробьева Елена Васильевна</t>
  </si>
  <si>
    <t>Б.Татаркасинский магазин ТПС</t>
  </si>
  <si>
    <t>ЧР, Моргаушский р-н, д.Б.Татаркасы, ул.Пакшандаева, д.2а</t>
  </si>
  <si>
    <t>Винева Алевтина Ивановна</t>
  </si>
  <si>
    <t>М.Татаркасинский магазин ТПС</t>
  </si>
  <si>
    <t>ЧР, Моргаушский р-н, д.М.Татаркасы, ул Центральная д.20а</t>
  </si>
  <si>
    <t>Сергеева Ираида Ивановна</t>
  </si>
  <si>
    <t>магазин "Сильвия"</t>
  </si>
  <si>
    <t>ИП Егоров Анатолий Васильевич, частная</t>
  </si>
  <si>
    <t>д.Дворики, ул.Советская, д.12а</t>
  </si>
  <si>
    <t xml:space="preserve"> 8-00  - 18-00</t>
  </si>
  <si>
    <t>Егоров Анатолий Васильевич</t>
  </si>
  <si>
    <t>(прод.товары/непрод.)</t>
  </si>
  <si>
    <t>магазин "НикА"</t>
  </si>
  <si>
    <t>ООО "НикА", частная</t>
  </si>
  <si>
    <t>д.Васькино, ул.70 лет Октября, д.2</t>
  </si>
  <si>
    <t>8-00 - 20-00</t>
  </si>
  <si>
    <t>Николаева Алина Николаевна</t>
  </si>
  <si>
    <t>Магазин "Сахарок"</t>
  </si>
  <si>
    <t>ООО "Сахарок"</t>
  </si>
  <si>
    <t>с.Б.Сундырь, ул.Ленина, д.19, тел.69-1-00</t>
  </si>
  <si>
    <t>с 8.00 до 22.00.</t>
  </si>
  <si>
    <t>Храмова Надежда Вадимовна</t>
  </si>
  <si>
    <t>продовольственные товары, непродовольственные товары</t>
  </si>
  <si>
    <t>магазин "Космос"</t>
  </si>
  <si>
    <t>ИП</t>
  </si>
  <si>
    <t>с.Б.Сундырь, ул.Ленина, д.23, тел.69-5-43</t>
  </si>
  <si>
    <t>с 8.00 до 17.00 без обеда</t>
  </si>
  <si>
    <t>Кузнецов Алексей Алексеевич</t>
  </si>
  <si>
    <t>мебель</t>
  </si>
  <si>
    <t>Киоск "Пятачок"</t>
  </si>
  <si>
    <t>с.Б.Сундырь, ул.Трудовая, д. 2 "а"</t>
  </si>
  <si>
    <t>Попова Зоя Сергеевна, арендатор - Богданова Снежана Сергеевна</t>
  </si>
  <si>
    <t>продовольственные товары, хозяйственные товары, сельскохозяйственные корма</t>
  </si>
  <si>
    <t>магазин "Мир мототехники "Лазурит""</t>
  </si>
  <si>
    <t xml:space="preserve">с.Б.Сундырь, ул.Ленина, </t>
  </si>
  <si>
    <t>с 8.00 до 15.00 без обеда</t>
  </si>
  <si>
    <t>Яковлев Дмитрий Владимирович</t>
  </si>
  <si>
    <t>мотоблоки, хозяйственные товары</t>
  </si>
  <si>
    <t>Магазин "Автострой"</t>
  </si>
  <si>
    <t>с.Б.Сундырь, ул.Советская, д.10, тел. 89603119971</t>
  </si>
  <si>
    <t>Титов Александр Михайлович</t>
  </si>
  <si>
    <t>автозапчасти, строительные материалы</t>
  </si>
  <si>
    <t>магазин "Радуга"</t>
  </si>
  <si>
    <t>ООО "Радуга"</t>
  </si>
  <si>
    <t>с.Б.Карачкино, ул.Центральная, д.81, тел. 89033794247</t>
  </si>
  <si>
    <t>с 8.00 до 20.00 без обеда</t>
  </si>
  <si>
    <t>Ильдуков Владимир Иванович</t>
  </si>
  <si>
    <t>киоск</t>
  </si>
  <si>
    <t>с.Большой Сундырь, ул.Ленина</t>
  </si>
  <si>
    <t>с 8.00 до 16.00 без обеда</t>
  </si>
  <si>
    <t>Мазикова Татьяна Петровна</t>
  </si>
  <si>
    <t>одежда, обувь</t>
  </si>
  <si>
    <t xml:space="preserve">Киоск </t>
  </si>
  <si>
    <t>Кузьмина Татьяна Владиславовна</t>
  </si>
  <si>
    <t>магазин</t>
  </si>
  <si>
    <t>с.Большой Сундырь, ул.Ленина, д.15 "в"</t>
  </si>
  <si>
    <t>с 8.00 до 18.00, без обеда</t>
  </si>
  <si>
    <t>Дементьева Алина Владиславовна</t>
  </si>
  <si>
    <t>бакалея</t>
  </si>
  <si>
    <t>магазин "фейерверки"</t>
  </si>
  <si>
    <t>с 10.00 до 17.00, в праздничные дни с 10.00 до 20.00, работает с 16 по 31 декабря</t>
  </si>
  <si>
    <t>Колбасов Сергей Витальевич</t>
  </si>
  <si>
    <t>пиротехнические изделия</t>
  </si>
  <si>
    <t>киоск "Звениговский"</t>
  </si>
  <si>
    <t>Ванюшкина М.С.</t>
  </si>
  <si>
    <t>мясо, мясные продукты, молочные продукты, крупы</t>
  </si>
  <si>
    <t>магазин "Сантехника"</t>
  </si>
  <si>
    <t>с.Большой Сундырь, ул.Ленина, д.44 "б"</t>
  </si>
  <si>
    <t>Софронов Андрей Витальевич</t>
  </si>
  <si>
    <t>непродовольственные товары (сантехника)</t>
  </si>
  <si>
    <t>Магазин "Юман"</t>
  </si>
  <si>
    <t>Частная</t>
  </si>
  <si>
    <t>Чувашская Республика - Чувашия, Моргаушский район, д. Тренькино, ул. Новая, д. 15, тел. 88354166757</t>
  </si>
  <si>
    <t>с 08:00 ч. по 20:00 ч.</t>
  </si>
  <si>
    <t>Бычков Михаил Ананьевич</t>
  </si>
  <si>
    <t>прод.товары и непрод.</t>
  </si>
  <si>
    <t>ИП Анисимова Л.В.</t>
  </si>
  <si>
    <t>Чувашская Республика - Чувашия, Моргаушский район, д. Хундыкасы, ул. Юркино, д. 25, тел. 89278492496</t>
  </si>
  <si>
    <t>с 08:00 ч. по 17:00 ч.</t>
  </si>
  <si>
    <t>Анисимова Людмила Виссарионовна</t>
  </si>
  <si>
    <t>Чувашская Республика - Чувашия, Моргаушский район, д. Куськино, ул. Садовая, д. 63, тел. 89278492496</t>
  </si>
  <si>
    <t>Магазин ООО"Алиса" д. Шомиково, ул. Шомиково д.67</t>
  </si>
  <si>
    <t>Моргаушский район, д. Шомиково</t>
  </si>
  <si>
    <t>8.00-20.00</t>
  </si>
  <si>
    <t>Портнов Александр Семенович</t>
  </si>
  <si>
    <t>прод.товары, непрод.</t>
  </si>
  <si>
    <t>магазин "Новинка""д.Кораккасы ул.Новая д.1А.</t>
  </si>
  <si>
    <t>Моргаушский район, д. Кораккасы</t>
  </si>
  <si>
    <t>8.00-18.00</t>
  </si>
  <si>
    <t>Каликова Любовь Владимировна</t>
  </si>
  <si>
    <t>магазин "Визит" д.Шомиково ул.Шомиково д.66</t>
  </si>
  <si>
    <t>7.00-19.00</t>
  </si>
  <si>
    <t>Каликова Тамара Витальевна</t>
  </si>
  <si>
    <t>магазин "Надежда"д.Кадикасы ул.Ягодная д.1а</t>
  </si>
  <si>
    <t>Моргаушский район, д.Кадикасы</t>
  </si>
  <si>
    <t>Кузьмина Надежда Борисовна</t>
  </si>
  <si>
    <t>магазин "Блеск"</t>
  </si>
  <si>
    <t>частная</t>
  </si>
  <si>
    <t>с.Моргауши  ул.50 лет Октября  89053401042</t>
  </si>
  <si>
    <t>08-00 - 22-00</t>
  </si>
  <si>
    <t>Быков А.В.</t>
  </si>
  <si>
    <t>прод.товары</t>
  </si>
  <si>
    <t>магазин "Магнит" ЗАО "Тандер"</t>
  </si>
  <si>
    <t>с.Моргауши ул.50 лет Октября д.23  89373984845 Инна</t>
  </si>
  <si>
    <t>08-00- 21-30</t>
  </si>
  <si>
    <t>ЗАО "Тандер"</t>
  </si>
  <si>
    <t>магазин "Пятерочка" ООО "Агроторг"</t>
  </si>
  <si>
    <t>с.Моргауши ул.Парковая д.7  89060287917   89626011272 Константин   89613411667 Алина</t>
  </si>
  <si>
    <t>08-00-  22-00</t>
  </si>
  <si>
    <t>ООО "Агроторг"</t>
  </si>
  <si>
    <t>магазин "Татьяна"</t>
  </si>
  <si>
    <t>с.Моргауши ул.Заводская</t>
  </si>
  <si>
    <t>магазин "Надежда"</t>
  </si>
  <si>
    <t>с.Моргауши ул.Чапаева, 44а</t>
  </si>
  <si>
    <t>8.00-19.00</t>
  </si>
  <si>
    <t>ИП Беляева П.П.</t>
  </si>
  <si>
    <t>Торговый павильон "Елена"</t>
  </si>
  <si>
    <t>с. Моргауши</t>
  </si>
  <si>
    <t>ИП Васильев Сергей Михайлович</t>
  </si>
  <si>
    <t>прод.</t>
  </si>
  <si>
    <t>Звениговский мясокомбинат</t>
  </si>
  <si>
    <t>с.Моргауши ул.Ленина д.41</t>
  </si>
  <si>
    <t>магазин "Весна"</t>
  </si>
  <si>
    <t>д.Шептаки ул.Центральная,33а, 89279928947</t>
  </si>
  <si>
    <t>ИП Ксенофонтова Е.П.</t>
  </si>
  <si>
    <t>магазин "Восток"</t>
  </si>
  <si>
    <t>д.Малиновка ул.Малиновская</t>
  </si>
  <si>
    <t>Магазин - павильон "Калач"</t>
  </si>
  <si>
    <t>ОАО "Хлеб" Бадаева Елена Ивановна</t>
  </si>
  <si>
    <t>Магазин "Фотоэкспресс"</t>
  </si>
  <si>
    <t>Васильев Валерий Кузьмич</t>
  </si>
  <si>
    <t>Магазин "ООО "ЮК "Алмаз - Холдинг"</t>
  </si>
  <si>
    <t>ООО "ЮК "Алмаз -  Холдинг"</t>
  </si>
  <si>
    <t>Торговый павильон "Цветы"</t>
  </si>
  <si>
    <t>с.Моргауши,ул.Гагарина, 2 89053408476</t>
  </si>
  <si>
    <t>с 7.00 - 20.00</t>
  </si>
  <si>
    <t>ИП Бычкова Ольга Валерьевна</t>
  </si>
  <si>
    <t>Санар</t>
  </si>
  <si>
    <t>с.Моргауши</t>
  </si>
  <si>
    <t>Окна двери</t>
  </si>
  <si>
    <t>с.Моргауши, 50 лет Октября,4 89379537373</t>
  </si>
  <si>
    <t>ИП Николаев Алексей Михайлович</t>
  </si>
  <si>
    <t>Хозтовары</t>
  </si>
  <si>
    <t>Клевый рыбак</t>
  </si>
  <si>
    <t>ИП Налимов Александр Александрович</t>
  </si>
  <si>
    <t>с.Моргауши, ул.Гагарина, 2 89053459319  89278401741</t>
  </si>
  <si>
    <t>Магазин "Дикий лось"</t>
  </si>
  <si>
    <t>с.Моргауши, ул.Гагарина, 2 89859907661</t>
  </si>
  <si>
    <t>9.00-23.00</t>
  </si>
  <si>
    <t>ООО "Радтотехнологии" зав.Светлана Семеновна</t>
  </si>
  <si>
    <t>Магазин "Бэби бум"</t>
  </si>
  <si>
    <t>с.Моргауши, ул.Гагарина, 2 89083030844</t>
  </si>
  <si>
    <t>КФХ Павлов</t>
  </si>
  <si>
    <t>Отделочник</t>
  </si>
  <si>
    <t>магазин "Семейный бутик"</t>
  </si>
  <si>
    <t>с.Моргауши, ул.50 лет Октября, 5  89373777727</t>
  </si>
  <si>
    <t>ИП Зулфулгаров</t>
  </si>
  <si>
    <t>Магазин нижнего белья "Шарлиз"</t>
  </si>
  <si>
    <t>с.Моргауши, 50 лет Октября,4 89278502262</t>
  </si>
  <si>
    <t>ИП Куприянова Анна Иосифовна</t>
  </si>
  <si>
    <t>Автозапчасти</t>
  </si>
  <si>
    <t>с.Моргауши, ул.50 лет Октября,23    89376709423    63048</t>
  </si>
  <si>
    <t>ИП Сергеева Клара Геннадьевна</t>
  </si>
  <si>
    <t>"Лада Деталь"</t>
  </si>
  <si>
    <t>с.Моргауши, ул.50 лет Октября,23 (рядом с кафе "Мираж") 89176687207</t>
  </si>
  <si>
    <t>ИП Скворцов Сергей Алексеевич</t>
  </si>
  <si>
    <t>Павильон МТС</t>
  </si>
  <si>
    <t>Павильон Билайн</t>
  </si>
  <si>
    <t>Магазин "Продукты"</t>
  </si>
  <si>
    <t>Всё для дома</t>
  </si>
  <si>
    <t xml:space="preserve">ИП </t>
  </si>
  <si>
    <t>Столы и стулья</t>
  </si>
  <si>
    <t>Магазин "Василёк"</t>
  </si>
  <si>
    <t>ИП Максимов</t>
  </si>
  <si>
    <t>Магазин "У Вадима"</t>
  </si>
  <si>
    <t>ИП Сорокин Евгений Витальевич</t>
  </si>
  <si>
    <t>аренда</t>
  </si>
  <si>
    <t>с.Моргауши, ул.Чапаева, 44 М 8-908-309-96-73</t>
  </si>
  <si>
    <t>магазин "Электрика"</t>
  </si>
  <si>
    <t>с.Моргауши, ул.Чапаева, 44 М 8-905-343-26-25</t>
  </si>
  <si>
    <t>ИП Леснов Сергей Петрович</t>
  </si>
  <si>
    <t>магазин "Сантехгаз"</t>
  </si>
  <si>
    <t>с.Моргауши, ул.Чапаева, 44 М 8-965-682-39-15</t>
  </si>
  <si>
    <t>ИП Кудряшов Владимир Владимирович</t>
  </si>
  <si>
    <t>ИП Сапожникова Фаина Сергеевна</t>
  </si>
  <si>
    <t>с.Моргауши, ул.Чапаева, 44 М 8-937-941-04-22</t>
  </si>
  <si>
    <t>магазин "Дом тепла"</t>
  </si>
  <si>
    <t>с.Моргауши, ул.Ленина, 34 8-927-851-44-23</t>
  </si>
  <si>
    <t>с 08:00 ч. по 19:00 ч.</t>
  </si>
  <si>
    <t>ИП Алексеев Владимир Львович</t>
  </si>
  <si>
    <t>салон штор "Ксения"</t>
  </si>
  <si>
    <t>с. Моргауши, Гагарина,2  8-937-370-44-99</t>
  </si>
  <si>
    <t>ИП Яковлев Сергей Николаевич</t>
  </si>
  <si>
    <t>ИП Голубева Алина Васильевна</t>
  </si>
  <si>
    <t>с. Моргауши, Гагарина,2  8-952-0253191</t>
  </si>
  <si>
    <t>с 09:00 ч. по 18:00 ч.</t>
  </si>
  <si>
    <t xml:space="preserve">магазин "Лотос" ИП Яковлев </t>
  </si>
  <si>
    <t>частная собственность</t>
  </si>
  <si>
    <t>д.Рыкакасы, ул.Нижняя, д..21, т.руководителя 89176652726</t>
  </si>
  <si>
    <t>с 7.00 до 23.00</t>
  </si>
  <si>
    <t>Яковлев Юрий Александрович</t>
  </si>
  <si>
    <t>прод. товары</t>
  </si>
  <si>
    <t>магазин автозапчастей</t>
  </si>
  <si>
    <t>429540, ЧР, Моргаушский р-н, д. Сидуккасы, ул. Сидуковская, д. 38</t>
  </si>
  <si>
    <t>с 8.00 до 20.00</t>
  </si>
  <si>
    <t>Терентьев В.П.</t>
  </si>
  <si>
    <t>непрод.товар</t>
  </si>
  <si>
    <t>магазин "Карамелька"</t>
  </si>
  <si>
    <t>429540, ЧР, Моргаушский р-н, д. Москакасы, ул. Молодежная, 32 а</t>
  </si>
  <si>
    <t>Терентьева И.П.</t>
  </si>
  <si>
    <t>магазин "Продукты"</t>
  </si>
  <si>
    <t>429540, ЧР, Моргаушский р-н, д. Сидуккасы , ул. Сидуковская, 38 б</t>
  </si>
  <si>
    <t>магазин "Стройхозтовары"</t>
  </si>
  <si>
    <t>429540, ЧР, Моргаушский район, д. Москакасы, ул. Московская, д. 54 в</t>
  </si>
  <si>
    <t>с 8.00 до 18.00</t>
  </si>
  <si>
    <t>Васильев С.В.</t>
  </si>
  <si>
    <t>магазин "Стройтовары"</t>
  </si>
  <si>
    <t>429540, ЧР, Моргаушский район, д. Сидуккасы, ул. Сидуковская, д. 38 в</t>
  </si>
  <si>
    <t>с 8.00 до 17.00</t>
  </si>
  <si>
    <t>Магазин "Березка"</t>
  </si>
  <si>
    <t>ИП Кожевников Н.А.</t>
  </si>
  <si>
    <t>д. Молгачкасы</t>
  </si>
  <si>
    <t>Кожевников Н.А.</t>
  </si>
  <si>
    <t>смешанные товары</t>
  </si>
  <si>
    <t>Магазин "Родничок"</t>
  </si>
  <si>
    <t>д.Падаккасы</t>
  </si>
  <si>
    <t>Частная  собственность</t>
  </si>
  <si>
    <t xml:space="preserve">429530, Чувашская Республика, моргаушский район, д. Кашмаши,  ул. Советская, дом № 1а
</t>
  </si>
  <si>
    <t>с 8 до 20</t>
  </si>
  <si>
    <t>Ксенофонтова Елена Васильевна</t>
  </si>
  <si>
    <t>Частная собственность</t>
  </si>
  <si>
    <t>429538, Чувашская Республика, Моргаушский район, д. Ятманкино, ул.
 Мира, дом № 37а</t>
  </si>
  <si>
    <t>с 8 до 22</t>
  </si>
  <si>
    <t>Петров  Иван Николаевич  89061314475    89083065775</t>
  </si>
  <si>
    <t>ИП смирнова Р.Е. магазин Мечта</t>
  </si>
  <si>
    <t>Частный собственность</t>
  </si>
  <si>
    <r>
      <t xml:space="preserve">ЧР Моргаушский район д. Анаткасы ул. Орлова д. 4а </t>
    </r>
    <r>
      <rPr>
        <sz val="12"/>
        <color indexed="8"/>
        <rFont val="Arial"/>
        <family val="2"/>
        <charset val="204"/>
      </rPr>
      <t>89061312453</t>
    </r>
  </si>
  <si>
    <t>8:00:00 - 18:00</t>
  </si>
  <si>
    <t>Смирнова Раиса Евтафьевна</t>
  </si>
  <si>
    <t>Магазин "Пилеш"</t>
  </si>
  <si>
    <t xml:space="preserve">с.Чуманкасы, ул.Советская, д. 50, </t>
  </si>
  <si>
    <t>с 8.00ч до 19.00ч</t>
  </si>
  <si>
    <t>ИП Комисаров Сергей Николаевич</t>
  </si>
  <si>
    <t>Магазин "Апаш-Весна"</t>
  </si>
  <si>
    <t>д.Одаркино, ул.Центральная, д.1а  тел.: 8-927-992-89-47</t>
  </si>
  <si>
    <t>с 8.00ч до 20.00ч</t>
  </si>
  <si>
    <t>Магазин "Шатьма"</t>
  </si>
  <si>
    <t>ИП Петров А.А.</t>
  </si>
  <si>
    <t>Моргаушский район, д.Шатьмапоси, ул.Молодежная, д.18     89093040881 директор 89876639948 продавец 68516</t>
  </si>
  <si>
    <t>с 8.00 до 22.00 без перерыва на обед</t>
  </si>
  <si>
    <t>Петров Альберт Алексеевич</t>
  </si>
  <si>
    <t>ООО ПКФ "Ветеран" +магазин</t>
  </si>
  <si>
    <t>собственность</t>
  </si>
  <si>
    <t>429551, Чувашия, Моргаушский р-н, д. Юнгапоси, ул. Ягодная.</t>
  </si>
  <si>
    <t xml:space="preserve"> c 8.00-20.00 без выходных, обед с 12.00-13.30</t>
  </si>
  <si>
    <t>Васюхин Юрий Алексеевич</t>
  </si>
  <si>
    <t>д. Сярмыськасы ул. Эхменя д.12 89656841376</t>
  </si>
  <si>
    <t xml:space="preserve"> магазин "Ива"</t>
  </si>
  <si>
    <t>собственность + аренда помещения</t>
  </si>
  <si>
    <t>429551, Чувашия, Моргаушский р-н, с. Юнга, ул. Малые Чуваки, д. 34, помещения 3, 4, 88354169814    89613436697</t>
  </si>
  <si>
    <t xml:space="preserve"> с 8.000-19.00 санитарый день 1-й пн месяца </t>
  </si>
  <si>
    <t>Моторкина Анастасия Петровна</t>
  </si>
  <si>
    <t>ИП Маряшкина Н.В. магазин " Людмила", торговый павильон</t>
  </si>
  <si>
    <t>аренда+зем уч аренда</t>
  </si>
  <si>
    <t xml:space="preserve">429551, Чувашия, Моргаушский р-н, с. Юнга, ул. Центральная, д. 5 корп. 1                               </t>
  </si>
  <si>
    <t>с 8.00-17.00 без выходных</t>
  </si>
  <si>
    <t>Маряшкина Наталия Валерьевна</t>
  </si>
  <si>
    <t>магазин "СтройХозтовары"</t>
  </si>
  <si>
    <t>429551, Чувашия, Моргаушский р-н, с. Юнга, ул. Центральная, д. 3а  89051986257</t>
  </si>
  <si>
    <t>Бархаткина Надежда Васильевна</t>
  </si>
  <si>
    <t>магазин "Юман+"</t>
  </si>
  <si>
    <t>выс. Канаш ул. Канашская</t>
  </si>
  <si>
    <t>магазин "Макс"</t>
  </si>
  <si>
    <t>Тополина</t>
  </si>
  <si>
    <t>д. Вурманкасы, ул. Советская, д. 27а    89083038263</t>
  </si>
  <si>
    <t>с 8.00-19.00 з.п.                                        с8.00-20.00 л.п.</t>
  </si>
  <si>
    <t>Кузьмина Валентина Аверкиевна</t>
  </si>
  <si>
    <t>магазин "Аленушка"</t>
  </si>
  <si>
    <t>в аренде</t>
  </si>
  <si>
    <t>с. Чемеево, ул. Молодежная. Д. 8</t>
  </si>
  <si>
    <t>8:00-17:00</t>
  </si>
  <si>
    <t>ИП Семенов Алекссей Валериевич</t>
  </si>
  <si>
    <t>прод. товары, не прод.</t>
  </si>
  <si>
    <t>ИП Деменьтева Алина Владиславовна</t>
  </si>
  <si>
    <t>д. Нискасы, ул Центральная, д. 11</t>
  </si>
  <si>
    <t>8:00-19:00</t>
  </si>
  <si>
    <t>Деметьева Алина Владиславовна</t>
  </si>
  <si>
    <t>Строй дом 21</t>
  </si>
  <si>
    <t xml:space="preserve">д. Нискасы, ул Центральная, д. </t>
  </si>
  <si>
    <t>8:00-18:00</t>
  </si>
  <si>
    <t>ИП Григорье Владимир Юрьевич</t>
  </si>
  <si>
    <t>непрод.</t>
  </si>
  <si>
    <t>ЧР, Моргаушский район, с.Б.Сундырь, ул.Ленина, д.47, телефон 69-5-53</t>
  </si>
  <si>
    <t>Королева Наталия Петровна</t>
  </si>
  <si>
    <t>Закусочная ООО Сундырь</t>
  </si>
  <si>
    <t>7 до 23</t>
  </si>
  <si>
    <t>Майченко Людмила Николаевна</t>
  </si>
  <si>
    <t>кафе «Илем»</t>
  </si>
  <si>
    <t>ЧР, Моргаушский район, д.Москакасы, ул Московская, д.56 телефон 66-2-79</t>
  </si>
  <si>
    <t>5 до 23</t>
  </si>
  <si>
    <t>Сидюшкина Елена Кузьминична</t>
  </si>
  <si>
    <t>Кафе «Нарспи» ООО Сундырь</t>
  </si>
  <si>
    <t>ЧР, Моргаушский район, д.Шомиково, ул.Шомиково, д.65телефон 65-5-98</t>
  </si>
  <si>
    <t>7 до 21, субб. 7 до 22</t>
  </si>
  <si>
    <t>Моисеева Валентина Емельяновна</t>
  </si>
  <si>
    <t>Кафе «Магнолия» цех полуфабрикатов</t>
  </si>
  <si>
    <t>ЧР, Моргаушский район, д.Юнгапоси, ул.Ягодная, д.17, телефон 69-7-52</t>
  </si>
  <si>
    <t>Никитина Алина Николаевна</t>
  </si>
  <si>
    <t>Кафе «Пиццерия»</t>
  </si>
  <si>
    <t>Ивановская Вера Ивановна</t>
  </si>
  <si>
    <t>Кафе «Фортуна» ООО Сундырь</t>
  </si>
  <si>
    <t>ЧР, Моргаушский район, д..Калайкасы, ул.Молодежная д.1а, телефон 65-2-08</t>
  </si>
  <si>
    <t>круглосуточно</t>
  </si>
  <si>
    <t>Кольцова Вера Геннадьевна</t>
  </si>
  <si>
    <t>Кафе "Мираж"</t>
  </si>
  <si>
    <t>с. Моргауши, ул. 50 лет Октября, д. 23, тел. 89170777008, 89373777070</t>
  </si>
  <si>
    <t>ежедневно с 10.00 до 23.00, пт и сб до 01.00</t>
  </si>
  <si>
    <t>ИП Васильев Александр Изосимович</t>
  </si>
  <si>
    <t>кафе "Заря"</t>
  </si>
  <si>
    <t>429540,ЧР, Моргаушский р-н, д. Сидуккасы, ул. Сидуковская, 38 г, т.66-2-16</t>
  </si>
  <si>
    <t>Терентьева И.П. 89030662073</t>
  </si>
  <si>
    <t>ООО "АлАн"</t>
  </si>
  <si>
    <t xml:space="preserve">собственность </t>
  </si>
  <si>
    <t>д. Юнгапоси ул. Ягодная д. 24             т.69-8-04  89876611254 Евгения Петровна</t>
  </si>
  <si>
    <t>Андреева Александра Алексеевна</t>
  </si>
  <si>
    <t>Кафе "ЮМАН"   ООО Юман</t>
  </si>
  <si>
    <t>д.Тренькино, ул.Новая, д.15   т.66757, 89093019229</t>
  </si>
  <si>
    <t xml:space="preserve">Кафе "ЮМАРТ" АЗС Ирбис </t>
  </si>
  <si>
    <t>Юнгапоси, трасса М7 Волга 611 км слева</t>
  </si>
  <si>
    <t>Портнова Анастасия Владимировна 89600750526, зав.производством</t>
  </si>
  <si>
    <t>Юнгапоси, трасса М7 Волга 610 км</t>
  </si>
  <si>
    <t>Портнова Анастасия Владимировна 89600750526, зав производством</t>
  </si>
  <si>
    <t xml:space="preserve">Кафе «Шусам» </t>
  </si>
  <si>
    <t>Парикмахерская с.Большой Сундырь райпо</t>
  </si>
  <si>
    <t>Моргаушский район, с. Большой Сундырь, ул.Ленина, д.32</t>
  </si>
  <si>
    <t>Парикмахерская</t>
  </si>
  <si>
    <t>Алешина Татьяна Александровна</t>
  </si>
  <si>
    <t>Парикмахерская д.Юнга</t>
  </si>
  <si>
    <t>Моргаушский район, с. Юнга, ул. Центральная, д.19</t>
  </si>
  <si>
    <t>Селюшкина Марина Юрьевна</t>
  </si>
  <si>
    <t>Парикмахерская "Славянка"</t>
  </si>
  <si>
    <t>индивидуальная</t>
  </si>
  <si>
    <t>с.Б.Сундырь, ул.Ленина, д.17</t>
  </si>
  <si>
    <t>с 8.00 до 17.00 , обед с 12.0 до 13.00</t>
  </si>
  <si>
    <t>парикмахерские услуги</t>
  </si>
  <si>
    <t>Короленко Виктор Николаевич</t>
  </si>
  <si>
    <t>Парикмахерская "Аленушка"</t>
  </si>
  <si>
    <t>с.Б.Сундырь, пер.Учительский д.7</t>
  </si>
  <si>
    <t>с 9.00 до 17.00 , обед с 12.00 до 13.00</t>
  </si>
  <si>
    <t>Жагерева Елена Анатольевна</t>
  </si>
  <si>
    <t>ИП Мышева И.Н.</t>
  </si>
  <si>
    <t>Чувашская Республика - Чувашия, Моргаушский район, д. Тренькино, ул. Новая, д. 15, тел. 89373865754</t>
  </si>
  <si>
    <t>ремонт одежды</t>
  </si>
  <si>
    <t>Мышева Инесса Николаевна</t>
  </si>
  <si>
    <t>ООО "Спецтехсервис"</t>
  </si>
  <si>
    <t>Моргаушский район, д. Шатракасы</t>
  </si>
  <si>
    <t>45.2 Техническое обслуживание и ремонт автотранспортных средств</t>
  </si>
  <si>
    <t>Лаврентьев Василий Николаевич</t>
  </si>
  <si>
    <t>ИП Цветков Сергей Юрьевич</t>
  </si>
  <si>
    <t>с. Моргауши, Гагарина,2 89276659646  89053121095</t>
  </si>
  <si>
    <t>изготовление мебели</t>
  </si>
  <si>
    <t>ИП Бочкин</t>
  </si>
  <si>
    <t>ИП Скворцов Владимир Юрьевич</t>
  </si>
  <si>
    <t>с. Моргауши, Гагарина,2  89279934421</t>
  </si>
  <si>
    <t>ИП Кириллов Алексей Юрьевич</t>
  </si>
  <si>
    <t>с. Моргауши, ул Чапаева, 44м  89030653792 магазин  89278497788 Алексей</t>
  </si>
  <si>
    <t>ИП Суриков Алексей Генндьевич</t>
  </si>
  <si>
    <t>с. Моргауши, ул Чапаева, 44м, 8-952-026-54-04</t>
  </si>
  <si>
    <t>ИП Углев А.А.</t>
  </si>
  <si>
    <t>с. Моргауши, 50 лет Октября, д.25А   89913993515</t>
  </si>
  <si>
    <t>ремонт транспортных средств</t>
  </si>
  <si>
    <t>ИП Васильев</t>
  </si>
  <si>
    <t>ИП Терентьев Э.А.</t>
  </si>
  <si>
    <t>Компьютер сервис</t>
  </si>
  <si>
    <t>с. Моргауши, Гагарина,2   89871241335</t>
  </si>
  <si>
    <t>8.00 - 17.00</t>
  </si>
  <si>
    <t>ремонт телефонов и компьютеров</t>
  </si>
  <si>
    <t>ИП Смелов Евгений Алексеевич</t>
  </si>
  <si>
    <t>ИП Кольцов Геннадий Геннадьевич</t>
  </si>
  <si>
    <t>с. Моргауши, ул.50 лет Октября, 4    89370170565</t>
  </si>
  <si>
    <t>ювелирная мастерская</t>
  </si>
  <si>
    <t>ИП Королькова Алина Г.</t>
  </si>
  <si>
    <t>с. Моргауши, 50 лет Октября 23  89278484072</t>
  </si>
  <si>
    <t>8.00 - 17.30 вт, сб, вс - выходной</t>
  </si>
  <si>
    <t>парикмахерская</t>
  </si>
  <si>
    <t>ИП Королькова Алина Григорьевна</t>
  </si>
  <si>
    <t>Парикмахерская "Ольга"</t>
  </si>
  <si>
    <t>с. Моргауши, Гагарина,2 89279993939</t>
  </si>
  <si>
    <t>ИП Афанасьева Ольга Алексеевна</t>
  </si>
  <si>
    <t>ИП Кузьмина В.А.</t>
  </si>
  <si>
    <t>с. Моргауши  89083038263</t>
  </si>
  <si>
    <t>ИП Иванова В.</t>
  </si>
  <si>
    <t>Парикмахерская "Ваш стиль"</t>
  </si>
  <si>
    <t>с. Моргауши,  ул.Ленина,34 89053450137  89969490688</t>
  </si>
  <si>
    <t>ИП Захарова Надежда Ивановна</t>
  </si>
  <si>
    <t>ИП Короленко Виктор Николаевич</t>
  </si>
  <si>
    <t>с. Моргауши 89083068146</t>
  </si>
  <si>
    <t>Салон красоты "Катюша"</t>
  </si>
  <si>
    <t>с. Моргауши, ул.Ленина,34  89613384229</t>
  </si>
  <si>
    <t>салон красоты</t>
  </si>
  <si>
    <t>ИП Терехина Светлана Сергеевна</t>
  </si>
  <si>
    <t>ИП Александров Владимир Германович</t>
  </si>
  <si>
    <t>с. Моргауши, 50 лет Октября 23  89030633538</t>
  </si>
  <si>
    <t>8.00-17.00 вт, сб, вс - выходной</t>
  </si>
  <si>
    <t>ремонт и техническое обслуживание бытовой радиоэлектронной аппаратуры</t>
  </si>
  <si>
    <t xml:space="preserve"> ИП Колбасов</t>
  </si>
  <si>
    <t>ремонт, окраска и пошив обуви</t>
  </si>
  <si>
    <t>ИП Колбласова Венера Юрьевна</t>
  </si>
  <si>
    <t>с. Моргауши 89278661710</t>
  </si>
  <si>
    <t>пошив одежды</t>
  </si>
  <si>
    <t>ИП Кузьмина Татьяна Геннадьевна</t>
  </si>
  <si>
    <t>с. Моргауши  89279996974</t>
  </si>
  <si>
    <t>ИП Матвеева Елена Петровна</t>
  </si>
  <si>
    <t>с. Моргауши 89278632625</t>
  </si>
  <si>
    <t>ИП Бояринова Алина Юрьевна</t>
  </si>
  <si>
    <t xml:space="preserve">с. Моргауши, Гагарина,2  </t>
  </si>
  <si>
    <t>ремонт и пошив одежды</t>
  </si>
  <si>
    <t>ИП Селюшкина Л.А.</t>
  </si>
  <si>
    <t>д.Нискасы 89093002362</t>
  </si>
  <si>
    <t>приложение 4</t>
  </si>
  <si>
    <t>Наименование АЗС</t>
  </si>
  <si>
    <t>Количество топливно-раздаточных колонок, ед</t>
  </si>
  <si>
    <t>Наличие сопутствующих услуг (магазин прод/непрод. товаров, объекты быт.обслуживания, общественного питания)</t>
  </si>
  <si>
    <t>Среднесписочная численность работников, включая объекты оказания услуг (чел.)</t>
  </si>
  <si>
    <t>СПСК "Агронефтепродукт"</t>
  </si>
  <si>
    <t>с.Большой Сундырь, ул.Ленина, д.44 "а"</t>
  </si>
  <si>
    <t>Кожанов Валерий Иванович</t>
  </si>
  <si>
    <t>магазин "Автомасла"</t>
  </si>
  <si>
    <t>ООО Дорис Нефтепродукт</t>
  </si>
  <si>
    <t>Кузминов Алексей Николаевич</t>
  </si>
  <si>
    <t xml:space="preserve">ЧР Моргаушский р-н д.Калайкасы ул.Молодежная д.25 </t>
  </si>
  <si>
    <t xml:space="preserve">6-топливо 4-бензин 1-керосин </t>
  </si>
  <si>
    <t>ТатНефть АЗС №16</t>
  </si>
  <si>
    <t>с. Моргауши, ул. 50 лет Октября, д.  27А, тел. 8 (800) 555-59-11, 89176522305</t>
  </si>
  <si>
    <t>Симунов Лев Николаевич</t>
  </si>
  <si>
    <t>прод. / непрод.</t>
  </si>
  <si>
    <t>Nokta</t>
  </si>
  <si>
    <t>частная (ООО "Петрол-М")</t>
  </si>
  <si>
    <t>с. Моргауши, Красная площадь, д.10, тел. 8 (800) 555-59-11</t>
  </si>
  <si>
    <t>Романов Дмитрий Михайлович</t>
  </si>
  <si>
    <t>Лига</t>
  </si>
  <si>
    <t>с. Моргауши, ул. 50 лет Октября, д.23</t>
  </si>
  <si>
    <t>Сильвачев Алексей Константинович</t>
  </si>
  <si>
    <t>ООО " АЗС - Актив"</t>
  </si>
  <si>
    <t>ООО " Башнефть - Розница"</t>
  </si>
  <si>
    <t>Чувашская Республика Моргаушский район д. Юнгапоси ул. Ягодная д. 26 в прдорожной полосе автодороги "Волга" (М-7) 610+300 км справа по ходу километража</t>
  </si>
  <si>
    <t>Подузова Наталья Игоревна</t>
  </si>
  <si>
    <t>ООО " АЗС - Ирбис"</t>
  </si>
  <si>
    <t>ИП Семенова</t>
  </si>
  <si>
    <t>Чувашская Республика Моргаушский район Юнгинское сельское поселение в прдорожной полосе автодороги "Волга" (М-7) 611+500 км справа</t>
  </si>
  <si>
    <t>Бондарева Карина Сергеевна</t>
  </si>
  <si>
    <t>магазин, кафе</t>
  </si>
  <si>
    <t>ООО "АЗС - Ирбис"</t>
  </si>
  <si>
    <t>Чувашская Республика Моргаушский район Юнгинское сельское поселение в прдорожной полосе автодороги "Волга" (М-7) 611-500 км слева</t>
  </si>
  <si>
    <t>ООО «Стратегия Рус»
АГЗС д.Ландыши</t>
  </si>
  <si>
    <t>Моргаушский район, д.Ландыши,, 89674760789</t>
  </si>
  <si>
    <t>Анисимов Сергей Валентинович</t>
  </si>
  <si>
    <t>ООО «Татнефть – АЗС Центр»
АЗС №390</t>
  </si>
  <si>
    <t>Моргаушский район, д.Сидуккасы, ул.Сидуковская, 42, 89176518102</t>
  </si>
  <si>
    <t>Список АЗС на 01.01.2023 г.</t>
  </si>
  <si>
    <t>Приложение 5</t>
  </si>
  <si>
    <t>Наименование ярмарки</t>
  </si>
  <si>
    <t>Принадлежность, ФИО руководителя</t>
  </si>
  <si>
    <t xml:space="preserve">Общая площадь  </t>
  </si>
  <si>
    <t>Количество торговых мест</t>
  </si>
  <si>
    <t>Ярмарка с.Моргауши</t>
  </si>
  <si>
    <t>Моргаушский район, с.Моргауши, ул.50 лет Октября, 23; тел: 8-835-41-62-7-90</t>
  </si>
  <si>
    <t>Ярмарка с.Большой Сундырь</t>
  </si>
  <si>
    <t xml:space="preserve">Моргаушский район, с.Б.Сундырь, ул.Базарная, 2; </t>
  </si>
  <si>
    <t>Ярмарка деревня Сидуккассы</t>
  </si>
  <si>
    <t>Моргаушский район,дер.Сидуккасы, ул.Сидукковская, 44 «а»;</t>
  </si>
  <si>
    <t>СПООСК "Кристалл плюс", Михайлов Геннадий Геннадьевич</t>
  </si>
  <si>
    <t>Ярмарка с.Моргауши, ул. Мира вдоль пешеходного тротуара до угла ФСК "Сывлах", около аптеки по ул.Ленина</t>
  </si>
  <si>
    <t>Моргаушский район с. Моргауши, ул.Чапаева, д.44 а</t>
  </si>
  <si>
    <t>Список ярмарок по состоянию на 01.01.2023 г.</t>
  </si>
  <si>
    <t>МУП "Рынок "Моргаушский", Вр.и.о. директора Милютина Надежда Николаевна</t>
  </si>
  <si>
    <t>Маринкин Валериан Игоревич</t>
  </si>
  <si>
    <t>Генеральный директор АО «Моргаушскавтотехсервис» Дмитриев Владимир Леонидович</t>
  </si>
  <si>
    <t>Приложение 6</t>
  </si>
  <si>
    <t>Наименование рынка</t>
  </si>
  <si>
    <t xml:space="preserve">Адрес, телефон </t>
  </si>
  <si>
    <t>Общая площадь</t>
  </si>
  <si>
    <t>1.</t>
  </si>
  <si>
    <t>МУП "Рынок "Моргаушский"</t>
  </si>
  <si>
    <t>с.Моргауши, 8(83541)63345</t>
  </si>
  <si>
    <t>Вр.и.о Милютина Надежда Николаевна</t>
  </si>
  <si>
    <t>Список рынков по состоянию на 01.01.2023 г.</t>
  </si>
  <si>
    <t>Приложение 7</t>
  </si>
  <si>
    <t>Наименование оптового предприятия</t>
  </si>
  <si>
    <t>Принадлежность места размещения (форма собственности)</t>
  </si>
  <si>
    <t>Торгово-оптовый склад</t>
  </si>
  <si>
    <t>Тимофеев Алексей Николаевич</t>
  </si>
  <si>
    <t>Список оптовых предприятий по состоянию на 01.01.2023 г.</t>
  </si>
  <si>
    <t>Приложение 8</t>
  </si>
  <si>
    <t>Место размещения НТО, адрес</t>
  </si>
  <si>
    <t>тип НТО</t>
  </si>
  <si>
    <t>Площадь НТО, кв.м.</t>
  </si>
  <si>
    <t>Принадлежность            ( частная, муниципальная, государственная неразграниченная)</t>
  </si>
  <si>
    <t>режим работы</t>
  </si>
  <si>
    <t>Специализация НТО</t>
  </si>
  <si>
    <t>д. Авданкасы, ул. Пионерская, д.15а</t>
  </si>
  <si>
    <t>павильон</t>
  </si>
  <si>
    <t>неразграниченная</t>
  </si>
  <si>
    <t>8.00 - 18.00</t>
  </si>
  <si>
    <t>Моргаушское районное потребительское общество</t>
  </si>
  <si>
    <t>Продовольственные и непродовольственные товары в ассортименте</t>
  </si>
  <si>
    <t>с Б-Сундырь, ул.Советская, д.9 «г»</t>
  </si>
  <si>
    <t>Большесундырское районное потребительское общество</t>
  </si>
  <si>
    <t>Непродовольственные товары (живые цветы, горшечные цветы, семена, удобрения, горшки, сувениры)</t>
  </si>
  <si>
    <t>с.Моргауши, ул. Мира, д.9а</t>
  </si>
  <si>
    <t>Индивидуальный предприниматель Чайкина Ирина Борисовна</t>
  </si>
  <si>
    <t>Непродовольственные товары (сотовые телефоны, аксессуары и услуги связи)</t>
  </si>
  <si>
    <t>с Моргауши, ул. Восточная, д.9а</t>
  </si>
  <si>
    <t xml:space="preserve">Непродовольственные и продовольственные </t>
  </si>
  <si>
    <t>с.Моргауши, ул. Ленина</t>
  </si>
  <si>
    <t>Индивидуальный предприниматель Яковлев Сергей Николаевич</t>
  </si>
  <si>
    <t>Продовольственные товары</t>
  </si>
  <si>
    <t>с.Моргауши, ул. Мира</t>
  </si>
  <si>
    <t>Индивидуальный предприниматель Яковлев Евгений Михайлович</t>
  </si>
  <si>
    <t>д. Семенькасы, ул. Центральная, д.59</t>
  </si>
  <si>
    <t xml:space="preserve">Непродовольственные и продовольственные товары в ассортименте </t>
  </si>
  <si>
    <t>д. Тереси, ул. Новая, д.70</t>
  </si>
  <si>
    <t>Непродовольственные и продовольственные товары в ассортименте</t>
  </si>
  <si>
    <t>Индивидуальный предприниматель Белова Татьяна Геннадьевна</t>
  </si>
  <si>
    <t>Продовольственные товары (молоко, молочная продукция)</t>
  </si>
  <si>
    <t>Индивидуальный предприниматель Прыжкова Ольга Александровна</t>
  </si>
  <si>
    <t>Непродовольственные товары (сотовые телефоны и аксессуары)</t>
  </si>
  <si>
    <t>д.Шомиково, ул.Лесная</t>
  </si>
  <si>
    <t xml:space="preserve">Общество с ограниченной ответственностью «СМУ-777»
директор Плотников Игорь Николаевич
</t>
  </si>
  <si>
    <t>Строительные материалы</t>
  </si>
  <si>
    <t>с.Большой Сундырь, ул.Ленина – ул.Советская (на перекрестке улиц)</t>
  </si>
  <si>
    <t xml:space="preserve">Общество с ограниченной ответственностью мясокомбинат «Звениговский»
</t>
  </si>
  <si>
    <t>Мясопродукты, колбасные изделия, кисломолочные продукты</t>
  </si>
  <si>
    <t>Выселок Канаш, ул.Канашская, около дома №28</t>
  </si>
  <si>
    <t xml:space="preserve">Общество с ограниченной ответственностью «Юман»
 ген.директор Бычков Михаил Ананьевич
</t>
  </si>
  <si>
    <t>Розничная торговля</t>
  </si>
  <si>
    <t>Индивидуальный предприниматель Мазиков Сергей Геннадиевич</t>
  </si>
  <si>
    <t>Газетно-журнальная продукция</t>
  </si>
  <si>
    <t>с.Моргауши, ул.Ленина</t>
  </si>
  <si>
    <t>8.00 - 19.00</t>
  </si>
  <si>
    <t>Индивидуальный предприниматель Шалеев Дмитрий Евгеньевич</t>
  </si>
  <si>
    <t>Продажа рыбных и колбасных изделий</t>
  </si>
  <si>
    <t xml:space="preserve">д.Москакасы, ул.Желтова </t>
  </si>
  <si>
    <t>Индивидуальный предприниматель Казначеева Ольга Ивановна</t>
  </si>
  <si>
    <t>Индивидуальный предприниматель Углев Алексей Анатольевич</t>
  </si>
  <si>
    <t>непродовольственные товары</t>
  </si>
  <si>
    <t>Список нестационарных торговых объектов по состоянию на 01.01.2023 г.</t>
  </si>
  <si>
    <t>непродовольственные</t>
  </si>
  <si>
    <t>продовольственные и тпс</t>
  </si>
</sst>
</file>

<file path=xl/styles.xml><?xml version="1.0" encoding="utf-8"?>
<styleSheet xmlns="http://schemas.openxmlformats.org/spreadsheetml/2006/main">
  <numFmts count="1">
    <numFmt numFmtId="164" formatCode="0.0"/>
  </numFmts>
  <fonts count="16"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9"/>
      <color indexed="8"/>
      <name val="Arial"/>
      <family val="2"/>
      <charset val="204"/>
    </font>
    <font>
      <sz val="8"/>
      <name val="Arial"/>
      <family val="2"/>
      <charset val="204"/>
    </font>
    <font>
      <sz val="10"/>
      <color indexed="8"/>
      <name val="Arial"/>
      <family val="2"/>
      <charset val="204"/>
    </font>
    <font>
      <sz val="9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2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indexed="8"/>
      <name val="Calibri"/>
      <family val="2"/>
    </font>
    <font>
      <sz val="10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148">
    <xf numFmtId="0" fontId="0" fillId="0" borderId="0" xfId="0"/>
    <xf numFmtId="0" fontId="0" fillId="0" borderId="0" xfId="0" applyFont="1" applyAlignment="1">
      <alignment horizontal="right"/>
    </xf>
    <xf numFmtId="0" fontId="0" fillId="0" borderId="0" xfId="0" applyBorder="1"/>
    <xf numFmtId="0" fontId="2" fillId="0" borderId="1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justify" vertical="top" wrapText="1"/>
    </xf>
    <xf numFmtId="0" fontId="3" fillId="2" borderId="2" xfId="0" applyFont="1" applyFill="1" applyBorder="1" applyAlignment="1">
      <alignment horizontal="justify" vertical="top" wrapText="1"/>
    </xf>
    <xf numFmtId="0" fontId="3" fillId="2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1" fillId="0" borderId="0" xfId="0" applyFont="1"/>
    <xf numFmtId="0" fontId="0" fillId="2" borderId="0" xfId="0" applyFont="1" applyFill="1" applyBorder="1" applyAlignment="1">
      <alignment horizontal="justify" vertical="top" wrapText="1"/>
    </xf>
    <xf numFmtId="0" fontId="1" fillId="0" borderId="0" xfId="0" applyFont="1" applyBorder="1"/>
    <xf numFmtId="0" fontId="2" fillId="0" borderId="3" xfId="0" applyFont="1" applyBorder="1" applyAlignment="1">
      <alignment horizontal="center" vertical="top" wrapText="1"/>
    </xf>
    <xf numFmtId="0" fontId="0" fillId="2" borderId="3" xfId="0" applyFont="1" applyFill="1" applyBorder="1" applyAlignment="1">
      <alignment horizontal="justify" vertical="top" wrapText="1"/>
    </xf>
    <xf numFmtId="0" fontId="0" fillId="2" borderId="3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center"/>
    </xf>
    <xf numFmtId="0" fontId="0" fillId="0" borderId="0" xfId="0" applyFont="1"/>
    <xf numFmtId="0" fontId="2" fillId="0" borderId="4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justify" vertical="top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 wrapText="1"/>
    </xf>
    <xf numFmtId="0" fontId="3" fillId="2" borderId="7" xfId="0" applyFont="1" applyFill="1" applyBorder="1" applyAlignment="1">
      <alignment horizontal="justify" vertical="top" wrapText="1"/>
    </xf>
    <xf numFmtId="0" fontId="3" fillId="2" borderId="8" xfId="0" applyFont="1" applyFill="1" applyBorder="1" applyAlignment="1">
      <alignment horizontal="justify" vertical="top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left" vertical="top" wrapText="1"/>
    </xf>
    <xf numFmtId="0" fontId="0" fillId="0" borderId="0" xfId="0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left" vertical="top"/>
    </xf>
    <xf numFmtId="0" fontId="5" fillId="0" borderId="11" xfId="0" applyFont="1" applyBorder="1" applyAlignment="1">
      <alignment horizontal="left" vertical="top" wrapText="1"/>
    </xf>
    <xf numFmtId="0" fontId="0" fillId="0" borderId="11" xfId="0" applyFont="1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49" fontId="7" fillId="0" borderId="0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3" fillId="2" borderId="3" xfId="0" applyFont="1" applyFill="1" applyBorder="1" applyAlignment="1">
      <alignment vertical="center" wrapText="1"/>
    </xf>
    <xf numFmtId="0" fontId="0" fillId="2" borderId="3" xfId="0" applyFont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0" fillId="0" borderId="3" xfId="0" applyFill="1" applyBorder="1" applyAlignment="1">
      <alignment wrapText="1"/>
    </xf>
    <xf numFmtId="164" fontId="0" fillId="0" borderId="3" xfId="0" applyNumberFormat="1" applyFont="1" applyFill="1" applyBorder="1" applyAlignment="1">
      <alignment horizontal="center" wrapText="1"/>
    </xf>
    <xf numFmtId="0" fontId="5" fillId="0" borderId="3" xfId="0" applyFont="1" applyFill="1" applyBorder="1" applyAlignment="1">
      <alignment wrapText="1"/>
    </xf>
    <xf numFmtId="164" fontId="0" fillId="0" borderId="2" xfId="0" applyNumberFormat="1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wrapText="1"/>
    </xf>
    <xf numFmtId="1" fontId="0" fillId="0" borderId="3" xfId="0" applyNumberFormat="1" applyFont="1" applyFill="1" applyBorder="1" applyAlignment="1">
      <alignment horizontal="center"/>
    </xf>
    <xf numFmtId="0" fontId="0" fillId="0" borderId="3" xfId="0" applyFill="1" applyBorder="1" applyAlignment="1">
      <alignment horizontal="center" wrapText="1"/>
    </xf>
    <xf numFmtId="0" fontId="3" fillId="3" borderId="3" xfId="0" applyFont="1" applyFill="1" applyBorder="1" applyAlignment="1">
      <alignment horizontal="justify"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3" borderId="3" xfId="0" applyFont="1" applyFill="1" applyBorder="1" applyAlignment="1">
      <alignment horizontal="center" vertical="top" wrapText="1"/>
    </xf>
    <xf numFmtId="0" fontId="8" fillId="3" borderId="3" xfId="0" applyFont="1" applyFill="1" applyBorder="1" applyAlignment="1">
      <alignment horizontal="justify" vertical="top" wrapText="1"/>
    </xf>
    <xf numFmtId="0" fontId="3" fillId="0" borderId="3" xfId="0" applyFont="1" applyFill="1" applyBorder="1" applyAlignment="1">
      <alignment horizontal="justify" vertical="top" wrapText="1"/>
    </xf>
    <xf numFmtId="0" fontId="3" fillId="0" borderId="3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top" wrapText="1"/>
    </xf>
    <xf numFmtId="0" fontId="0" fillId="0" borderId="3" xfId="0" applyBorder="1" applyAlignment="1">
      <alignment wrapText="1"/>
    </xf>
    <xf numFmtId="0" fontId="3" fillId="3" borderId="3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vertical="center" wrapText="1"/>
    </xf>
    <xf numFmtId="0" fontId="2" fillId="0" borderId="10" xfId="0" applyFont="1" applyBorder="1" applyAlignment="1">
      <alignment horizontal="center" vertical="top" wrapText="1"/>
    </xf>
    <xf numFmtId="0" fontId="8" fillId="3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/>
    </xf>
    <xf numFmtId="0" fontId="3" fillId="2" borderId="3" xfId="0" applyFont="1" applyFill="1" applyBorder="1" applyAlignment="1">
      <alignment horizontal="justify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/>
    <xf numFmtId="49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Fill="1" applyBorder="1" applyAlignment="1">
      <alignment horizontal="center" vertical="center"/>
    </xf>
    <xf numFmtId="0" fontId="0" fillId="0" borderId="3" xfId="0" applyFill="1" applyBorder="1"/>
    <xf numFmtId="0" fontId="2" fillId="0" borderId="3" xfId="0" applyFont="1" applyFill="1" applyBorder="1" applyAlignment="1">
      <alignment wrapText="1"/>
    </xf>
    <xf numFmtId="0" fontId="8" fillId="0" borderId="3" xfId="0" applyFont="1" applyFill="1" applyBorder="1"/>
    <xf numFmtId="0" fontId="0" fillId="0" borderId="3" xfId="0" applyFill="1" applyBorder="1" applyAlignment="1">
      <alignment horizontal="center" vertical="center"/>
    </xf>
    <xf numFmtId="0" fontId="8" fillId="0" borderId="3" xfId="0" applyFont="1" applyFill="1" applyBorder="1" applyAlignment="1">
      <alignment wrapText="1"/>
    </xf>
    <xf numFmtId="0" fontId="9" fillId="3" borderId="3" xfId="0" applyFont="1" applyFill="1" applyBorder="1" applyAlignment="1">
      <alignment vertical="top" wrapText="1"/>
    </xf>
    <xf numFmtId="17" fontId="9" fillId="3" borderId="3" xfId="0" applyNumberFormat="1" applyFont="1" applyFill="1" applyBorder="1" applyAlignment="1">
      <alignment vertical="top" wrapText="1"/>
    </xf>
    <xf numFmtId="0" fontId="10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vertical="top" wrapText="1"/>
    </xf>
    <xf numFmtId="0" fontId="8" fillId="3" borderId="3" xfId="0" applyFont="1" applyFill="1" applyBorder="1" applyAlignment="1">
      <alignment vertical="top" wrapText="1"/>
    </xf>
    <xf numFmtId="17" fontId="3" fillId="3" borderId="3" xfId="0" applyNumberFormat="1" applyFont="1" applyFill="1" applyBorder="1" applyAlignment="1">
      <alignment horizontal="center" vertical="top" wrapText="1"/>
    </xf>
    <xf numFmtId="0" fontId="0" fillId="0" borderId="2" xfId="0" applyBorder="1" applyAlignment="1">
      <alignment vertical="center" wrapText="1"/>
    </xf>
    <xf numFmtId="0" fontId="11" fillId="0" borderId="3" xfId="0" applyFont="1" applyFill="1" applyBorder="1"/>
    <xf numFmtId="20" fontId="3" fillId="3" borderId="3" xfId="0" applyNumberFormat="1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vertical="top"/>
    </xf>
    <xf numFmtId="0" fontId="8" fillId="0" borderId="3" xfId="0" applyFont="1" applyFill="1" applyBorder="1" applyAlignment="1">
      <alignment horizontal="justify" vertical="top" wrapText="1"/>
    </xf>
    <xf numFmtId="0" fontId="0" fillId="0" borderId="2" xfId="0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justify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/>
    <xf numFmtId="0" fontId="8" fillId="0" borderId="3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justify" vertical="top" wrapText="1"/>
    </xf>
    <xf numFmtId="0" fontId="3" fillId="0" borderId="5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justify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justify" vertical="top" wrapText="1"/>
    </xf>
    <xf numFmtId="0" fontId="2" fillId="3" borderId="3" xfId="0" applyFont="1" applyFill="1" applyBorder="1" applyAlignment="1">
      <alignment horizontal="center" vertical="top" wrapText="1"/>
    </xf>
    <xf numFmtId="0" fontId="13" fillId="0" borderId="3" xfId="0" applyFont="1" applyFill="1" applyBorder="1" applyAlignment="1">
      <alignment vertical="top" wrapText="1"/>
    </xf>
    <xf numFmtId="0" fontId="13" fillId="0" borderId="3" xfId="0" applyFont="1" applyFill="1" applyBorder="1" applyAlignment="1">
      <alignment vertical="top"/>
    </xf>
    <xf numFmtId="0" fontId="13" fillId="0" borderId="3" xfId="0" applyFont="1" applyFill="1" applyBorder="1" applyAlignment="1">
      <alignment horizontal="justify" vertical="top" wrapText="1"/>
    </xf>
    <xf numFmtId="0" fontId="15" fillId="0" borderId="3" xfId="1" applyFont="1" applyFill="1" applyBorder="1" applyAlignment="1">
      <alignment horizontal="left" vertical="top" wrapText="1"/>
    </xf>
    <xf numFmtId="0" fontId="13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justify" vertical="top" wrapText="1"/>
    </xf>
    <xf numFmtId="0" fontId="8" fillId="0" borderId="13" xfId="0" applyFont="1" applyFill="1" applyBorder="1" applyAlignment="1">
      <alignment wrapText="1"/>
    </xf>
    <xf numFmtId="0" fontId="2" fillId="0" borderId="13" xfId="0" applyFont="1" applyFill="1" applyBorder="1" applyAlignment="1">
      <alignment horizontal="justify" vertical="top" wrapText="1"/>
    </xf>
    <xf numFmtId="0" fontId="3" fillId="0" borderId="13" xfId="0" applyFont="1" applyFill="1" applyBorder="1" applyAlignment="1">
      <alignment horizontal="justify" vertical="top" wrapText="1"/>
    </xf>
    <xf numFmtId="0" fontId="2" fillId="0" borderId="13" xfId="0" applyFont="1" applyFill="1" applyBorder="1" applyAlignment="1">
      <alignment horizontal="center" vertical="top" wrapText="1"/>
    </xf>
    <xf numFmtId="0" fontId="0" fillId="0" borderId="3" xfId="0" applyBorder="1" applyAlignment="1">
      <alignment horizontal="justify" vertical="top"/>
    </xf>
    <xf numFmtId="0" fontId="8" fillId="0" borderId="0" xfId="0" applyFont="1" applyAlignment="1">
      <alignment horizontal="right"/>
    </xf>
    <xf numFmtId="14" fontId="2" fillId="0" borderId="3" xfId="0" applyNumberFormat="1" applyFont="1" applyBorder="1" applyAlignment="1">
      <alignment horizontal="justify" vertical="top" wrapText="1"/>
    </xf>
    <xf numFmtId="0" fontId="2" fillId="0" borderId="14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 wrapText="1"/>
    </xf>
    <xf numFmtId="0" fontId="2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justify" vertical="top" wrapText="1"/>
    </xf>
    <xf numFmtId="0" fontId="0" fillId="0" borderId="3" xfId="0" applyBorder="1" applyAlignment="1">
      <alignment vertical="top" wrapText="1"/>
    </xf>
    <xf numFmtId="14" fontId="0" fillId="0" borderId="3" xfId="0" applyNumberFormat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14" fontId="7" fillId="0" borderId="12" xfId="0" applyNumberFormat="1" applyFont="1" applyBorder="1" applyAlignment="1">
      <alignment horizontal="left" wrapText="1"/>
    </xf>
    <xf numFmtId="14" fontId="7" fillId="0" borderId="0" xfId="0" applyNumberFormat="1" applyFont="1" applyAlignment="1">
      <alignment horizontal="left" wrapText="1"/>
    </xf>
    <xf numFmtId="0" fontId="8" fillId="0" borderId="0" xfId="0" applyFont="1" applyBorder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8"/>
  <sheetViews>
    <sheetView tabSelected="1" view="pageBreakPreview" zoomScaleSheetLayoutView="100" workbookViewId="0">
      <pane ySplit="4" topLeftCell="A191" activePane="bottomLeft" state="frozen"/>
      <selection pane="bottomLeft" activeCell="P191" sqref="P191"/>
    </sheetView>
  </sheetViews>
  <sheetFormatPr defaultRowHeight="12.75"/>
  <cols>
    <col min="1" max="1" width="5.140625" style="2" customWidth="1"/>
    <col min="2" max="2" width="20.140625" style="31" customWidth="1"/>
    <col min="3" max="3" width="15.28515625" style="35" customWidth="1"/>
    <col min="4" max="4" width="25.5703125" style="38" customWidth="1"/>
    <col min="5" max="5" width="10.28515625" style="42" customWidth="1"/>
    <col min="6" max="6" width="10" style="52" customWidth="1"/>
    <col min="7" max="7" width="8.85546875" style="52" customWidth="1"/>
    <col min="8" max="8" width="21.28515625" style="31" customWidth="1"/>
    <col min="9" max="9" width="19.85546875" style="51" customWidth="1"/>
    <col min="10" max="10" width="12.28515625" style="35" customWidth="1"/>
    <col min="11" max="16384" width="9.140625" style="2"/>
  </cols>
  <sheetData>
    <row r="1" spans="1:10">
      <c r="I1" s="1" t="s">
        <v>279</v>
      </c>
    </row>
    <row r="2" spans="1:10">
      <c r="A2" s="14"/>
      <c r="B2" s="143" t="s">
        <v>269</v>
      </c>
      <c r="C2" s="143"/>
      <c r="D2" s="143"/>
      <c r="E2" s="143"/>
      <c r="F2" s="143"/>
      <c r="G2" s="143"/>
      <c r="H2" s="143"/>
      <c r="I2" s="143"/>
      <c r="J2" s="52"/>
    </row>
    <row r="4" spans="1:10" s="35" customFormat="1" ht="67.5" customHeight="1">
      <c r="A4" s="36" t="s">
        <v>1</v>
      </c>
      <c r="B4" s="36" t="s">
        <v>34</v>
      </c>
      <c r="C4" s="36" t="s">
        <v>3</v>
      </c>
      <c r="D4" s="36" t="s">
        <v>4</v>
      </c>
      <c r="E4" s="43" t="s">
        <v>35</v>
      </c>
      <c r="F4" s="36" t="s">
        <v>36</v>
      </c>
      <c r="G4" s="36" t="s">
        <v>37</v>
      </c>
      <c r="H4" s="36" t="s">
        <v>7</v>
      </c>
      <c r="I4" s="36" t="s">
        <v>38</v>
      </c>
      <c r="J4" s="36" t="s">
        <v>8</v>
      </c>
    </row>
    <row r="5" spans="1:10" s="10" customFormat="1" ht="27" customHeight="1">
      <c r="A5" s="12">
        <v>1</v>
      </c>
      <c r="B5" s="32" t="s">
        <v>237</v>
      </c>
      <c r="C5" s="19" t="s">
        <v>9</v>
      </c>
      <c r="D5" s="30" t="s">
        <v>180</v>
      </c>
      <c r="E5" s="44" t="s">
        <v>39</v>
      </c>
      <c r="F5" s="23">
        <v>302</v>
      </c>
      <c r="G5" s="23">
        <v>142</v>
      </c>
      <c r="H5" s="32" t="s">
        <v>119</v>
      </c>
      <c r="I5" s="49" t="s">
        <v>40</v>
      </c>
      <c r="J5" s="46">
        <v>5</v>
      </c>
    </row>
    <row r="6" spans="1:10" s="10" customFormat="1" ht="27" customHeight="1">
      <c r="A6" s="12">
        <f>A5+1</f>
        <v>2</v>
      </c>
      <c r="B6" s="32" t="s">
        <v>238</v>
      </c>
      <c r="C6" s="19" t="s">
        <v>9</v>
      </c>
      <c r="D6" s="30" t="s">
        <v>131</v>
      </c>
      <c r="E6" s="44" t="s">
        <v>39</v>
      </c>
      <c r="F6" s="23">
        <v>231</v>
      </c>
      <c r="G6" s="23">
        <v>59</v>
      </c>
      <c r="H6" s="32" t="s">
        <v>270</v>
      </c>
      <c r="I6" s="49" t="s">
        <v>40</v>
      </c>
      <c r="J6" s="46">
        <v>2</v>
      </c>
    </row>
    <row r="7" spans="1:10" s="10" customFormat="1" ht="24">
      <c r="A7" s="12">
        <f t="shared" ref="A7:A70" si="0">A6+1</f>
        <v>3</v>
      </c>
      <c r="B7" s="32" t="s">
        <v>239</v>
      </c>
      <c r="C7" s="19" t="s">
        <v>9</v>
      </c>
      <c r="D7" s="30" t="s">
        <v>181</v>
      </c>
      <c r="E7" s="44" t="s">
        <v>39</v>
      </c>
      <c r="F7" s="23">
        <v>622</v>
      </c>
      <c r="G7" s="23">
        <v>532</v>
      </c>
      <c r="H7" s="32" t="s">
        <v>43</v>
      </c>
      <c r="I7" s="49" t="s">
        <v>42</v>
      </c>
      <c r="J7" s="46">
        <v>8</v>
      </c>
    </row>
    <row r="8" spans="1:10" s="10" customFormat="1" ht="26.25" customHeight="1">
      <c r="A8" s="12">
        <f t="shared" si="0"/>
        <v>4</v>
      </c>
      <c r="B8" s="32" t="s">
        <v>44</v>
      </c>
      <c r="C8" s="19" t="s">
        <v>9</v>
      </c>
      <c r="D8" s="30" t="s">
        <v>183</v>
      </c>
      <c r="E8" s="44" t="s">
        <v>39</v>
      </c>
      <c r="F8" s="23">
        <v>235</v>
      </c>
      <c r="G8" s="23">
        <v>137</v>
      </c>
      <c r="H8" s="47" t="s">
        <v>110</v>
      </c>
      <c r="I8" s="49" t="s">
        <v>42</v>
      </c>
      <c r="J8" s="46">
        <v>5</v>
      </c>
    </row>
    <row r="9" spans="1:10" s="10" customFormat="1" ht="24">
      <c r="A9" s="12">
        <f t="shared" si="0"/>
        <v>5</v>
      </c>
      <c r="B9" s="32" t="s">
        <v>240</v>
      </c>
      <c r="C9" s="19" t="s">
        <v>9</v>
      </c>
      <c r="D9" s="30" t="s">
        <v>160</v>
      </c>
      <c r="E9" s="44" t="s">
        <v>39</v>
      </c>
      <c r="F9" s="23">
        <v>434</v>
      </c>
      <c r="G9" s="23">
        <v>249</v>
      </c>
      <c r="H9" s="32" t="s">
        <v>108</v>
      </c>
      <c r="I9" s="49" t="s">
        <v>45</v>
      </c>
      <c r="J9" s="19">
        <v>8</v>
      </c>
    </row>
    <row r="10" spans="1:10" s="10" customFormat="1" ht="25.5">
      <c r="A10" s="12">
        <f t="shared" si="0"/>
        <v>6</v>
      </c>
      <c r="B10" s="32" t="s">
        <v>241</v>
      </c>
      <c r="C10" s="19" t="s">
        <v>9</v>
      </c>
      <c r="D10" s="30" t="s">
        <v>160</v>
      </c>
      <c r="E10" s="44" t="s">
        <v>39</v>
      </c>
      <c r="F10" s="23">
        <v>434</v>
      </c>
      <c r="G10" s="23">
        <v>248</v>
      </c>
      <c r="H10" s="33" t="s">
        <v>46</v>
      </c>
      <c r="I10" s="49" t="s">
        <v>47</v>
      </c>
      <c r="J10" s="19">
        <v>8</v>
      </c>
    </row>
    <row r="11" spans="1:10" s="10" customFormat="1" ht="25.5">
      <c r="A11" s="12">
        <f t="shared" si="0"/>
        <v>7</v>
      </c>
      <c r="B11" s="32" t="s">
        <v>48</v>
      </c>
      <c r="C11" s="19" t="s">
        <v>9</v>
      </c>
      <c r="D11" s="30" t="s">
        <v>182</v>
      </c>
      <c r="E11" s="44" t="s">
        <v>39</v>
      </c>
      <c r="F11" s="23">
        <v>447</v>
      </c>
      <c r="G11" s="23">
        <v>228</v>
      </c>
      <c r="H11" s="33" t="s">
        <v>271</v>
      </c>
      <c r="I11" s="49" t="s">
        <v>49</v>
      </c>
      <c r="J11" s="23">
        <v>4</v>
      </c>
    </row>
    <row r="12" spans="1:10" s="9" customFormat="1" ht="25.5">
      <c r="A12" s="12">
        <f t="shared" si="0"/>
        <v>8</v>
      </c>
      <c r="B12" s="33" t="s">
        <v>50</v>
      </c>
      <c r="C12" s="19" t="s">
        <v>9</v>
      </c>
      <c r="D12" s="30" t="s">
        <v>161</v>
      </c>
      <c r="E12" s="44" t="s">
        <v>264</v>
      </c>
      <c r="F12" s="46">
        <v>283</v>
      </c>
      <c r="G12" s="46">
        <v>176</v>
      </c>
      <c r="H12" s="33" t="s">
        <v>51</v>
      </c>
      <c r="I12" s="50" t="s">
        <v>42</v>
      </c>
      <c r="J12" s="46">
        <v>9</v>
      </c>
    </row>
    <row r="13" spans="1:10" s="9" customFormat="1" ht="25.5">
      <c r="A13" s="12">
        <f t="shared" si="0"/>
        <v>9</v>
      </c>
      <c r="B13" s="33" t="s">
        <v>242</v>
      </c>
      <c r="C13" s="19" t="s">
        <v>9</v>
      </c>
      <c r="D13" s="30" t="s">
        <v>170</v>
      </c>
      <c r="E13" s="44" t="s">
        <v>52</v>
      </c>
      <c r="F13" s="46">
        <v>217</v>
      </c>
      <c r="G13" s="46">
        <v>148</v>
      </c>
      <c r="H13" s="33" t="s">
        <v>53</v>
      </c>
      <c r="I13" s="50" t="s">
        <v>42</v>
      </c>
      <c r="J13" s="46">
        <v>8</v>
      </c>
    </row>
    <row r="14" spans="1:10" s="9" customFormat="1" ht="25.5">
      <c r="A14" s="12">
        <f t="shared" si="0"/>
        <v>10</v>
      </c>
      <c r="B14" s="33" t="s">
        <v>272</v>
      </c>
      <c r="C14" s="19" t="s">
        <v>9</v>
      </c>
      <c r="D14" s="30" t="s">
        <v>162</v>
      </c>
      <c r="E14" s="44" t="s">
        <v>41</v>
      </c>
      <c r="F14" s="46">
        <v>138</v>
      </c>
      <c r="G14" s="46">
        <v>64</v>
      </c>
      <c r="H14" s="33" t="s">
        <v>109</v>
      </c>
      <c r="I14" s="50" t="s">
        <v>42</v>
      </c>
      <c r="J14" s="46">
        <v>3</v>
      </c>
    </row>
    <row r="15" spans="1:10" s="9" customFormat="1" ht="25.5">
      <c r="A15" s="12">
        <f t="shared" si="0"/>
        <v>11</v>
      </c>
      <c r="B15" s="33" t="s">
        <v>55</v>
      </c>
      <c r="C15" s="19" t="s">
        <v>56</v>
      </c>
      <c r="D15" s="30" t="s">
        <v>163</v>
      </c>
      <c r="E15" s="44" t="s">
        <v>41</v>
      </c>
      <c r="F15" s="46">
        <v>54</v>
      </c>
      <c r="G15" s="46">
        <v>41</v>
      </c>
      <c r="H15" s="33" t="s">
        <v>57</v>
      </c>
      <c r="I15" s="50" t="s">
        <v>58</v>
      </c>
      <c r="J15" s="46">
        <v>2</v>
      </c>
    </row>
    <row r="16" spans="1:10" s="9" customFormat="1" ht="25.5">
      <c r="A16" s="12">
        <f t="shared" si="0"/>
        <v>12</v>
      </c>
      <c r="B16" s="33" t="s">
        <v>243</v>
      </c>
      <c r="C16" s="19" t="s">
        <v>9</v>
      </c>
      <c r="D16" s="30" t="s">
        <v>184</v>
      </c>
      <c r="E16" s="44" t="s">
        <v>59</v>
      </c>
      <c r="F16" s="46">
        <v>147</v>
      </c>
      <c r="G16" s="46">
        <v>72</v>
      </c>
      <c r="H16" s="33" t="s">
        <v>60</v>
      </c>
      <c r="I16" s="50" t="s">
        <v>42</v>
      </c>
      <c r="J16" s="46">
        <v>4</v>
      </c>
    </row>
    <row r="17" spans="1:10" s="9" customFormat="1" ht="25.5">
      <c r="A17" s="12">
        <f t="shared" si="0"/>
        <v>13</v>
      </c>
      <c r="B17" s="33" t="s">
        <v>244</v>
      </c>
      <c r="C17" s="19" t="s">
        <v>9</v>
      </c>
      <c r="D17" s="30" t="s">
        <v>191</v>
      </c>
      <c r="E17" s="44" t="s">
        <v>41</v>
      </c>
      <c r="F17" s="46">
        <v>146</v>
      </c>
      <c r="G17" s="46">
        <v>82</v>
      </c>
      <c r="H17" s="33" t="s">
        <v>61</v>
      </c>
      <c r="I17" s="50" t="s">
        <v>42</v>
      </c>
      <c r="J17" s="46">
        <v>2</v>
      </c>
    </row>
    <row r="18" spans="1:10" s="9" customFormat="1" ht="38.25">
      <c r="A18" s="12">
        <f t="shared" si="0"/>
        <v>14</v>
      </c>
      <c r="B18" s="33" t="s">
        <v>245</v>
      </c>
      <c r="C18" s="19" t="s">
        <v>9</v>
      </c>
      <c r="D18" s="39" t="s">
        <v>185</v>
      </c>
      <c r="E18" s="44" t="s">
        <v>62</v>
      </c>
      <c r="F18" s="46">
        <v>25</v>
      </c>
      <c r="G18" s="46">
        <v>17</v>
      </c>
      <c r="H18" s="33" t="s">
        <v>63</v>
      </c>
      <c r="I18" s="50" t="s">
        <v>42</v>
      </c>
      <c r="J18" s="46">
        <v>1</v>
      </c>
    </row>
    <row r="19" spans="1:10" s="9" customFormat="1" ht="38.25">
      <c r="A19" s="12">
        <f t="shared" si="0"/>
        <v>15</v>
      </c>
      <c r="B19" s="33" t="s">
        <v>202</v>
      </c>
      <c r="C19" s="19" t="s">
        <v>9</v>
      </c>
      <c r="D19" s="13" t="s">
        <v>164</v>
      </c>
      <c r="E19" s="45" t="s">
        <v>266</v>
      </c>
      <c r="F19" s="46">
        <v>144</v>
      </c>
      <c r="G19" s="46">
        <v>61</v>
      </c>
      <c r="H19" s="33" t="s">
        <v>64</v>
      </c>
      <c r="I19" s="50" t="s">
        <v>267</v>
      </c>
      <c r="J19" s="46">
        <v>1</v>
      </c>
    </row>
    <row r="20" spans="1:10" s="9" customFormat="1" ht="41.25" customHeight="1">
      <c r="A20" s="12">
        <f t="shared" si="0"/>
        <v>16</v>
      </c>
      <c r="B20" s="33" t="s">
        <v>246</v>
      </c>
      <c r="C20" s="19" t="s">
        <v>9</v>
      </c>
      <c r="D20" s="13" t="s">
        <v>186</v>
      </c>
      <c r="E20" s="45" t="s">
        <v>265</v>
      </c>
      <c r="F20" s="46">
        <v>62</v>
      </c>
      <c r="G20" s="46">
        <v>36</v>
      </c>
      <c r="H20" s="33" t="s">
        <v>65</v>
      </c>
      <c r="I20" s="50" t="s">
        <v>267</v>
      </c>
      <c r="J20" s="46">
        <v>1</v>
      </c>
    </row>
    <row r="21" spans="1:10" s="9" customFormat="1" ht="38.25">
      <c r="A21" s="12">
        <f t="shared" si="0"/>
        <v>17</v>
      </c>
      <c r="B21" s="33" t="s">
        <v>66</v>
      </c>
      <c r="C21" s="19" t="s">
        <v>9</v>
      </c>
      <c r="D21" s="13" t="s">
        <v>165</v>
      </c>
      <c r="E21" s="45" t="s">
        <v>265</v>
      </c>
      <c r="F21" s="46">
        <v>66</v>
      </c>
      <c r="G21" s="46">
        <v>40</v>
      </c>
      <c r="H21" s="33" t="s">
        <v>67</v>
      </c>
      <c r="I21" s="50" t="s">
        <v>267</v>
      </c>
      <c r="J21" s="46">
        <v>1</v>
      </c>
    </row>
    <row r="22" spans="1:10" s="9" customFormat="1" ht="38.25">
      <c r="A22" s="12">
        <f t="shared" si="0"/>
        <v>18</v>
      </c>
      <c r="B22" s="33" t="s">
        <v>247</v>
      </c>
      <c r="C22" s="19" t="s">
        <v>9</v>
      </c>
      <c r="D22" s="13" t="s">
        <v>171</v>
      </c>
      <c r="E22" s="45" t="s">
        <v>265</v>
      </c>
      <c r="F22" s="46">
        <v>114</v>
      </c>
      <c r="G22" s="46">
        <v>45</v>
      </c>
      <c r="H22" s="33" t="s">
        <v>68</v>
      </c>
      <c r="I22" s="50" t="s">
        <v>267</v>
      </c>
      <c r="J22" s="46">
        <v>1</v>
      </c>
    </row>
    <row r="23" spans="1:10" s="9" customFormat="1" ht="25.5" customHeight="1">
      <c r="A23" s="12">
        <f t="shared" si="0"/>
        <v>19</v>
      </c>
      <c r="B23" s="33" t="s">
        <v>203</v>
      </c>
      <c r="C23" s="19" t="s">
        <v>9</v>
      </c>
      <c r="D23" s="13" t="s">
        <v>166</v>
      </c>
      <c r="E23" s="44" t="s">
        <v>54</v>
      </c>
      <c r="F23" s="46">
        <v>110</v>
      </c>
      <c r="G23" s="46">
        <v>43</v>
      </c>
      <c r="H23" s="33" t="s">
        <v>69</v>
      </c>
      <c r="I23" s="50" t="s">
        <v>267</v>
      </c>
      <c r="J23" s="46">
        <v>3</v>
      </c>
    </row>
    <row r="24" spans="1:10" s="9" customFormat="1" ht="25.5">
      <c r="A24" s="12">
        <f t="shared" si="0"/>
        <v>20</v>
      </c>
      <c r="B24" s="33" t="s">
        <v>204</v>
      </c>
      <c r="C24" s="19" t="s">
        <v>9</v>
      </c>
      <c r="D24" s="13" t="s">
        <v>167</v>
      </c>
      <c r="E24" s="44" t="s">
        <v>41</v>
      </c>
      <c r="F24" s="46">
        <v>148</v>
      </c>
      <c r="G24" s="46">
        <v>72</v>
      </c>
      <c r="H24" s="33" t="s">
        <v>70</v>
      </c>
      <c r="I24" s="50" t="s">
        <v>267</v>
      </c>
      <c r="J24" s="46">
        <v>4</v>
      </c>
    </row>
    <row r="25" spans="1:10" s="9" customFormat="1" ht="38.25">
      <c r="A25" s="12">
        <f t="shared" si="0"/>
        <v>21</v>
      </c>
      <c r="B25" s="33" t="s">
        <v>248</v>
      </c>
      <c r="C25" s="19" t="s">
        <v>9</v>
      </c>
      <c r="D25" s="13" t="s">
        <v>187</v>
      </c>
      <c r="E25" s="44" t="s">
        <v>39</v>
      </c>
      <c r="F25" s="46">
        <v>109</v>
      </c>
      <c r="G25" s="46">
        <v>65</v>
      </c>
      <c r="H25" s="33" t="s">
        <v>273</v>
      </c>
      <c r="I25" s="50" t="s">
        <v>47</v>
      </c>
      <c r="J25" s="46">
        <v>2</v>
      </c>
    </row>
    <row r="26" spans="1:10" s="9" customFormat="1" ht="25.5">
      <c r="A26" s="12">
        <f t="shared" si="0"/>
        <v>22</v>
      </c>
      <c r="B26" s="33" t="s">
        <v>71</v>
      </c>
      <c r="C26" s="19" t="s">
        <v>9</v>
      </c>
      <c r="D26" s="13" t="s">
        <v>168</v>
      </c>
      <c r="E26" s="44" t="s">
        <v>54</v>
      </c>
      <c r="F26" s="46">
        <v>143</v>
      </c>
      <c r="G26" s="46">
        <v>71</v>
      </c>
      <c r="H26" s="33" t="s">
        <v>72</v>
      </c>
      <c r="I26" s="50" t="s">
        <v>42</v>
      </c>
      <c r="J26" s="46">
        <v>4</v>
      </c>
    </row>
    <row r="27" spans="1:10" s="9" customFormat="1" ht="25.5">
      <c r="A27" s="12">
        <f t="shared" si="0"/>
        <v>23</v>
      </c>
      <c r="B27" s="33" t="s">
        <v>205</v>
      </c>
      <c r="C27" s="19" t="s">
        <v>9</v>
      </c>
      <c r="D27" s="13" t="s">
        <v>169</v>
      </c>
      <c r="E27" s="44" t="s">
        <v>39</v>
      </c>
      <c r="F27" s="46">
        <v>104</v>
      </c>
      <c r="G27" s="46">
        <v>51</v>
      </c>
      <c r="H27" s="33" t="s">
        <v>118</v>
      </c>
      <c r="I27" s="50" t="s">
        <v>267</v>
      </c>
      <c r="J27" s="46">
        <v>1</v>
      </c>
    </row>
    <row r="28" spans="1:10" s="9" customFormat="1" ht="26.25" customHeight="1">
      <c r="A28" s="12">
        <f t="shared" si="0"/>
        <v>24</v>
      </c>
      <c r="B28" s="33" t="s">
        <v>206</v>
      </c>
      <c r="C28" s="19" t="s">
        <v>9</v>
      </c>
      <c r="D28" s="39" t="s">
        <v>134</v>
      </c>
      <c r="E28" s="44" t="s">
        <v>39</v>
      </c>
      <c r="F28" s="46">
        <v>90</v>
      </c>
      <c r="G28" s="46">
        <v>51</v>
      </c>
      <c r="H28" s="33" t="s">
        <v>274</v>
      </c>
      <c r="I28" s="50" t="s">
        <v>267</v>
      </c>
      <c r="J28" s="46">
        <v>2</v>
      </c>
    </row>
    <row r="29" spans="1:10" s="9" customFormat="1" ht="38.25">
      <c r="A29" s="12">
        <f t="shared" si="0"/>
        <v>25</v>
      </c>
      <c r="B29" s="33" t="s">
        <v>249</v>
      </c>
      <c r="C29" s="19" t="s">
        <v>9</v>
      </c>
      <c r="D29" s="39" t="s">
        <v>172</v>
      </c>
      <c r="E29" s="45" t="s">
        <v>265</v>
      </c>
      <c r="F29" s="46">
        <v>39</v>
      </c>
      <c r="G29" s="46">
        <v>17</v>
      </c>
      <c r="H29" s="33" t="s">
        <v>275</v>
      </c>
      <c r="I29" s="50" t="s">
        <v>42</v>
      </c>
      <c r="J29" s="46">
        <v>1</v>
      </c>
    </row>
    <row r="30" spans="1:10" s="9" customFormat="1" ht="38.25">
      <c r="A30" s="12">
        <f t="shared" si="0"/>
        <v>26</v>
      </c>
      <c r="B30" s="33" t="s">
        <v>250</v>
      </c>
      <c r="C30" s="37" t="s">
        <v>56</v>
      </c>
      <c r="D30" s="39" t="s">
        <v>188</v>
      </c>
      <c r="E30" s="44" t="s">
        <v>62</v>
      </c>
      <c r="F30" s="46">
        <v>64</v>
      </c>
      <c r="G30" s="46">
        <v>49</v>
      </c>
      <c r="H30" s="33" t="s">
        <v>276</v>
      </c>
      <c r="I30" s="50" t="s">
        <v>42</v>
      </c>
      <c r="J30" s="46">
        <v>1</v>
      </c>
    </row>
    <row r="31" spans="1:10" s="9" customFormat="1" ht="38.25">
      <c r="A31" s="12">
        <f t="shared" si="0"/>
        <v>27</v>
      </c>
      <c r="B31" s="33" t="s">
        <v>207</v>
      </c>
      <c r="C31" s="19" t="s">
        <v>9</v>
      </c>
      <c r="D31" s="39" t="s">
        <v>173</v>
      </c>
      <c r="E31" s="44" t="s">
        <v>41</v>
      </c>
      <c r="F31" s="46">
        <v>144</v>
      </c>
      <c r="G31" s="46">
        <v>77</v>
      </c>
      <c r="H31" s="33" t="s">
        <v>73</v>
      </c>
      <c r="I31" s="50" t="s">
        <v>267</v>
      </c>
      <c r="J31" s="46">
        <v>3</v>
      </c>
    </row>
    <row r="32" spans="1:10" s="9" customFormat="1" ht="39.75" customHeight="1">
      <c r="A32" s="12">
        <f t="shared" si="0"/>
        <v>28</v>
      </c>
      <c r="B32" s="33" t="s">
        <v>251</v>
      </c>
      <c r="C32" s="19" t="s">
        <v>9</v>
      </c>
      <c r="D32" s="39" t="s">
        <v>189</v>
      </c>
      <c r="E32" s="44" t="s">
        <v>54</v>
      </c>
      <c r="F32" s="46">
        <v>70</v>
      </c>
      <c r="G32" s="46">
        <v>47</v>
      </c>
      <c r="H32" s="33" t="s">
        <v>74</v>
      </c>
      <c r="I32" s="50" t="s">
        <v>42</v>
      </c>
      <c r="J32" s="46">
        <v>2</v>
      </c>
    </row>
    <row r="33" spans="1:10" s="9" customFormat="1" ht="29.25" customHeight="1">
      <c r="A33" s="12">
        <f t="shared" si="0"/>
        <v>29</v>
      </c>
      <c r="B33" s="33" t="s">
        <v>208</v>
      </c>
      <c r="C33" s="19" t="s">
        <v>9</v>
      </c>
      <c r="D33" s="39" t="s">
        <v>174</v>
      </c>
      <c r="E33" s="44" t="s">
        <v>54</v>
      </c>
      <c r="F33" s="46">
        <v>220</v>
      </c>
      <c r="G33" s="46">
        <v>71</v>
      </c>
      <c r="H33" s="33" t="s">
        <v>75</v>
      </c>
      <c r="I33" s="50" t="s">
        <v>267</v>
      </c>
      <c r="J33" s="46">
        <v>3</v>
      </c>
    </row>
    <row r="34" spans="1:10" s="9" customFormat="1" ht="25.5">
      <c r="A34" s="12">
        <f t="shared" si="0"/>
        <v>30</v>
      </c>
      <c r="B34" s="33" t="s">
        <v>252</v>
      </c>
      <c r="C34" s="19" t="s">
        <v>9</v>
      </c>
      <c r="D34" s="39" t="s">
        <v>135</v>
      </c>
      <c r="E34" s="44" t="s">
        <v>39</v>
      </c>
      <c r="F34" s="46">
        <v>148</v>
      </c>
      <c r="G34" s="46">
        <v>59</v>
      </c>
      <c r="H34" s="33" t="s">
        <v>117</v>
      </c>
      <c r="I34" s="50" t="s">
        <v>267</v>
      </c>
      <c r="J34" s="46">
        <v>2</v>
      </c>
    </row>
    <row r="35" spans="1:10" s="9" customFormat="1" ht="38.25">
      <c r="A35" s="12">
        <f t="shared" si="0"/>
        <v>31</v>
      </c>
      <c r="B35" s="33" t="s">
        <v>209</v>
      </c>
      <c r="C35" s="19" t="s">
        <v>9</v>
      </c>
      <c r="D35" s="39" t="s">
        <v>175</v>
      </c>
      <c r="E35" s="44" t="s">
        <v>39</v>
      </c>
      <c r="F35" s="46">
        <v>116</v>
      </c>
      <c r="G35" s="46">
        <v>50</v>
      </c>
      <c r="H35" s="33" t="s">
        <v>116</v>
      </c>
      <c r="I35" s="50" t="s">
        <v>267</v>
      </c>
      <c r="J35" s="46">
        <v>2</v>
      </c>
    </row>
    <row r="36" spans="1:10" s="9" customFormat="1" ht="38.25">
      <c r="A36" s="12">
        <f t="shared" si="0"/>
        <v>32</v>
      </c>
      <c r="B36" s="33" t="s">
        <v>253</v>
      </c>
      <c r="C36" s="19" t="s">
        <v>9</v>
      </c>
      <c r="D36" s="39" t="s">
        <v>176</v>
      </c>
      <c r="E36" s="44" t="s">
        <v>54</v>
      </c>
      <c r="F36" s="46">
        <v>194</v>
      </c>
      <c r="G36" s="46">
        <v>52</v>
      </c>
      <c r="H36" s="33" t="s">
        <v>76</v>
      </c>
      <c r="I36" s="50" t="s">
        <v>267</v>
      </c>
      <c r="J36" s="46">
        <v>3</v>
      </c>
    </row>
    <row r="37" spans="1:10" s="9" customFormat="1" ht="25.5">
      <c r="A37" s="12">
        <f t="shared" si="0"/>
        <v>33</v>
      </c>
      <c r="B37" s="33" t="s">
        <v>210</v>
      </c>
      <c r="C37" s="19" t="s">
        <v>9</v>
      </c>
      <c r="D37" s="39" t="s">
        <v>136</v>
      </c>
      <c r="E37" s="44" t="s">
        <v>39</v>
      </c>
      <c r="F37" s="46">
        <v>132</v>
      </c>
      <c r="G37" s="46">
        <v>52</v>
      </c>
      <c r="H37" s="33" t="s">
        <v>77</v>
      </c>
      <c r="I37" s="50" t="s">
        <v>267</v>
      </c>
      <c r="J37" s="46">
        <v>2</v>
      </c>
    </row>
    <row r="38" spans="1:10" s="9" customFormat="1" ht="38.25">
      <c r="A38" s="12">
        <f t="shared" si="0"/>
        <v>34</v>
      </c>
      <c r="B38" s="33" t="s">
        <v>254</v>
      </c>
      <c r="C38" s="19" t="s">
        <v>9</v>
      </c>
      <c r="D38" s="39" t="s">
        <v>190</v>
      </c>
      <c r="E38" s="45" t="s">
        <v>265</v>
      </c>
      <c r="F38" s="46">
        <v>57</v>
      </c>
      <c r="G38" s="46">
        <v>33</v>
      </c>
      <c r="H38" s="33" t="s">
        <v>78</v>
      </c>
      <c r="I38" s="50" t="s">
        <v>42</v>
      </c>
      <c r="J38" s="46">
        <v>1</v>
      </c>
    </row>
    <row r="39" spans="1:10" s="9" customFormat="1" ht="25.5">
      <c r="A39" s="12">
        <f t="shared" si="0"/>
        <v>35</v>
      </c>
      <c r="B39" s="33" t="s">
        <v>211</v>
      </c>
      <c r="C39" s="19" t="s">
        <v>9</v>
      </c>
      <c r="D39" s="39" t="s">
        <v>137</v>
      </c>
      <c r="E39" s="44" t="s">
        <v>39</v>
      </c>
      <c r="F39" s="46">
        <v>75</v>
      </c>
      <c r="G39" s="46">
        <v>46</v>
      </c>
      <c r="H39" s="33" t="s">
        <v>79</v>
      </c>
      <c r="I39" s="50" t="s">
        <v>267</v>
      </c>
      <c r="J39" s="46">
        <v>1</v>
      </c>
    </row>
    <row r="40" spans="1:10" s="9" customFormat="1" ht="27" customHeight="1">
      <c r="A40" s="12">
        <f t="shared" si="0"/>
        <v>36</v>
      </c>
      <c r="B40" s="33" t="s">
        <v>212</v>
      </c>
      <c r="C40" s="19" t="s">
        <v>9</v>
      </c>
      <c r="D40" s="39" t="s">
        <v>138</v>
      </c>
      <c r="E40" s="44" t="s">
        <v>39</v>
      </c>
      <c r="F40" s="46">
        <v>286</v>
      </c>
      <c r="G40" s="46">
        <v>68</v>
      </c>
      <c r="H40" s="33" t="s">
        <v>115</v>
      </c>
      <c r="I40" s="50" t="s">
        <v>267</v>
      </c>
      <c r="J40" s="46">
        <v>2</v>
      </c>
    </row>
    <row r="41" spans="1:10" s="9" customFormat="1" ht="41.25" customHeight="1">
      <c r="A41" s="12">
        <f t="shared" si="0"/>
        <v>37</v>
      </c>
      <c r="B41" s="33" t="s">
        <v>255</v>
      </c>
      <c r="C41" s="19" t="s">
        <v>9</v>
      </c>
      <c r="D41" s="39" t="s">
        <v>139</v>
      </c>
      <c r="E41" s="45" t="s">
        <v>268</v>
      </c>
      <c r="F41" s="46">
        <v>42</v>
      </c>
      <c r="G41" s="46">
        <v>17</v>
      </c>
      <c r="H41" s="33" t="s">
        <v>80</v>
      </c>
      <c r="I41" s="50" t="s">
        <v>42</v>
      </c>
      <c r="J41" s="46">
        <v>1</v>
      </c>
    </row>
    <row r="42" spans="1:10" s="9" customFormat="1" ht="28.5" customHeight="1">
      <c r="A42" s="12">
        <f t="shared" si="0"/>
        <v>38</v>
      </c>
      <c r="B42" s="33" t="s">
        <v>213</v>
      </c>
      <c r="C42" s="19" t="s">
        <v>9</v>
      </c>
      <c r="D42" s="39" t="s">
        <v>140</v>
      </c>
      <c r="E42" s="44" t="s">
        <v>54</v>
      </c>
      <c r="F42" s="46">
        <v>121</v>
      </c>
      <c r="G42" s="46">
        <v>60</v>
      </c>
      <c r="H42" s="33" t="s">
        <v>122</v>
      </c>
      <c r="I42" s="50" t="s">
        <v>267</v>
      </c>
      <c r="J42" s="46">
        <v>2</v>
      </c>
    </row>
    <row r="43" spans="1:10" s="9" customFormat="1" ht="38.25">
      <c r="A43" s="12">
        <f t="shared" si="0"/>
        <v>39</v>
      </c>
      <c r="B43" s="33" t="s">
        <v>214</v>
      </c>
      <c r="C43" s="19" t="s">
        <v>9</v>
      </c>
      <c r="D43" s="39" t="s">
        <v>177</v>
      </c>
      <c r="E43" s="44" t="s">
        <v>41</v>
      </c>
      <c r="F43" s="46">
        <v>211</v>
      </c>
      <c r="G43" s="46">
        <v>88</v>
      </c>
      <c r="H43" s="33" t="s">
        <v>81</v>
      </c>
      <c r="I43" s="50" t="s">
        <v>267</v>
      </c>
      <c r="J43" s="46">
        <v>3</v>
      </c>
    </row>
    <row r="44" spans="1:10" s="9" customFormat="1" ht="25.5">
      <c r="A44" s="12">
        <f t="shared" si="0"/>
        <v>40</v>
      </c>
      <c r="B44" s="33" t="s">
        <v>215</v>
      </c>
      <c r="C44" s="19" t="s">
        <v>9</v>
      </c>
      <c r="D44" s="39" t="s">
        <v>141</v>
      </c>
      <c r="E44" s="44" t="s">
        <v>54</v>
      </c>
      <c r="F44" s="46">
        <v>300</v>
      </c>
      <c r="G44" s="46">
        <v>119</v>
      </c>
      <c r="H44" s="33" t="s">
        <v>82</v>
      </c>
      <c r="I44" s="50" t="s">
        <v>267</v>
      </c>
      <c r="J44" s="46">
        <v>2</v>
      </c>
    </row>
    <row r="45" spans="1:10" s="9" customFormat="1" ht="27.75" customHeight="1">
      <c r="A45" s="12">
        <f t="shared" si="0"/>
        <v>41</v>
      </c>
      <c r="B45" s="33" t="s">
        <v>216</v>
      </c>
      <c r="C45" s="19" t="s">
        <v>9</v>
      </c>
      <c r="D45" s="39" t="s">
        <v>142</v>
      </c>
      <c r="E45" s="44" t="s">
        <v>54</v>
      </c>
      <c r="F45" s="46">
        <v>76</v>
      </c>
      <c r="G45" s="46">
        <v>48</v>
      </c>
      <c r="H45" s="33" t="s">
        <v>83</v>
      </c>
      <c r="I45" s="50" t="s">
        <v>267</v>
      </c>
      <c r="J45" s="46">
        <v>2</v>
      </c>
    </row>
    <row r="46" spans="1:10" s="9" customFormat="1" ht="28.5" customHeight="1">
      <c r="A46" s="12">
        <f t="shared" si="0"/>
        <v>42</v>
      </c>
      <c r="B46" s="33" t="s">
        <v>217</v>
      </c>
      <c r="C46" s="19" t="s">
        <v>9</v>
      </c>
      <c r="D46" s="39" t="s">
        <v>178</v>
      </c>
      <c r="E46" s="44" t="s">
        <v>54</v>
      </c>
      <c r="F46" s="46">
        <v>103</v>
      </c>
      <c r="G46" s="46">
        <v>45</v>
      </c>
      <c r="H46" s="33" t="s">
        <v>84</v>
      </c>
      <c r="I46" s="50" t="s">
        <v>267</v>
      </c>
      <c r="J46" s="46">
        <v>2</v>
      </c>
    </row>
    <row r="47" spans="1:10" s="9" customFormat="1" ht="25.5">
      <c r="A47" s="12">
        <f t="shared" si="0"/>
        <v>43</v>
      </c>
      <c r="B47" s="33" t="s">
        <v>218</v>
      </c>
      <c r="C47" s="19" t="s">
        <v>9</v>
      </c>
      <c r="D47" s="39" t="s">
        <v>179</v>
      </c>
      <c r="E47" s="44" t="s">
        <v>41</v>
      </c>
      <c r="F47" s="46">
        <v>116</v>
      </c>
      <c r="G47" s="46">
        <v>78</v>
      </c>
      <c r="H47" s="33" t="s">
        <v>114</v>
      </c>
      <c r="I47" s="50" t="s">
        <v>267</v>
      </c>
      <c r="J47" s="46">
        <v>3</v>
      </c>
    </row>
    <row r="48" spans="1:10" s="9" customFormat="1" ht="25.5">
      <c r="A48" s="12">
        <f t="shared" si="0"/>
        <v>44</v>
      </c>
      <c r="B48" s="33" t="s">
        <v>256</v>
      </c>
      <c r="C48" s="19" t="s">
        <v>9</v>
      </c>
      <c r="D48" s="39" t="s">
        <v>143</v>
      </c>
      <c r="E48" s="44" t="s">
        <v>54</v>
      </c>
      <c r="F48" s="46">
        <v>98</v>
      </c>
      <c r="G48" s="46">
        <v>61</v>
      </c>
      <c r="H48" s="33" t="s">
        <v>85</v>
      </c>
      <c r="I48" s="50" t="s">
        <v>42</v>
      </c>
      <c r="J48" s="46">
        <v>3</v>
      </c>
    </row>
    <row r="49" spans="1:10" s="9" customFormat="1" ht="38.25">
      <c r="A49" s="12">
        <f t="shared" si="0"/>
        <v>45</v>
      </c>
      <c r="B49" s="33" t="s">
        <v>219</v>
      </c>
      <c r="C49" s="19" t="s">
        <v>9</v>
      </c>
      <c r="D49" s="39" t="s">
        <v>144</v>
      </c>
      <c r="E49" s="45" t="s">
        <v>265</v>
      </c>
      <c r="F49" s="46">
        <v>65</v>
      </c>
      <c r="G49" s="46">
        <v>43</v>
      </c>
      <c r="H49" s="33" t="s">
        <v>86</v>
      </c>
      <c r="I49" s="50" t="s">
        <v>267</v>
      </c>
      <c r="J49" s="46">
        <v>1</v>
      </c>
    </row>
    <row r="50" spans="1:10" s="9" customFormat="1" ht="25.5">
      <c r="A50" s="12">
        <f t="shared" si="0"/>
        <v>46</v>
      </c>
      <c r="B50" s="33" t="s">
        <v>220</v>
      </c>
      <c r="C50" s="19" t="s">
        <v>9</v>
      </c>
      <c r="D50" s="39" t="s">
        <v>192</v>
      </c>
      <c r="E50" s="44" t="s">
        <v>41</v>
      </c>
      <c r="F50" s="46">
        <v>281</v>
      </c>
      <c r="G50" s="46">
        <v>118</v>
      </c>
      <c r="H50" s="33" t="s">
        <v>87</v>
      </c>
      <c r="I50" s="50" t="s">
        <v>267</v>
      </c>
      <c r="J50" s="46">
        <v>4</v>
      </c>
    </row>
    <row r="51" spans="1:10" s="9" customFormat="1" ht="38.25">
      <c r="A51" s="12">
        <f t="shared" si="0"/>
        <v>47</v>
      </c>
      <c r="B51" s="33" t="s">
        <v>221</v>
      </c>
      <c r="C51" s="19" t="s">
        <v>9</v>
      </c>
      <c r="D51" s="39" t="s">
        <v>145</v>
      </c>
      <c r="E51" s="45" t="s">
        <v>265</v>
      </c>
      <c r="F51" s="46">
        <v>110</v>
      </c>
      <c r="G51" s="46">
        <v>52</v>
      </c>
      <c r="H51" s="33" t="s">
        <v>88</v>
      </c>
      <c r="I51" s="50" t="s">
        <v>267</v>
      </c>
      <c r="J51" s="46">
        <v>1</v>
      </c>
    </row>
    <row r="52" spans="1:10" s="9" customFormat="1" ht="25.5">
      <c r="A52" s="12">
        <f t="shared" si="0"/>
        <v>48</v>
      </c>
      <c r="B52" s="33" t="s">
        <v>222</v>
      </c>
      <c r="C52" s="19" t="s">
        <v>9</v>
      </c>
      <c r="D52" s="39" t="s">
        <v>146</v>
      </c>
      <c r="E52" s="44" t="s">
        <v>54</v>
      </c>
      <c r="F52" s="46">
        <v>104</v>
      </c>
      <c r="G52" s="46">
        <v>52</v>
      </c>
      <c r="H52" s="33" t="s">
        <v>113</v>
      </c>
      <c r="I52" s="50" t="s">
        <v>267</v>
      </c>
      <c r="J52" s="46">
        <v>2</v>
      </c>
    </row>
    <row r="53" spans="1:10" s="9" customFormat="1" ht="25.5">
      <c r="A53" s="12">
        <f t="shared" si="0"/>
        <v>49</v>
      </c>
      <c r="B53" s="33" t="s">
        <v>223</v>
      </c>
      <c r="C53" s="19" t="s">
        <v>9</v>
      </c>
      <c r="D53" s="39" t="s">
        <v>193</v>
      </c>
      <c r="E53" s="44" t="s">
        <v>54</v>
      </c>
      <c r="F53" s="46">
        <v>158</v>
      </c>
      <c r="G53" s="46">
        <v>60</v>
      </c>
      <c r="H53" s="33" t="s">
        <v>89</v>
      </c>
      <c r="I53" s="50" t="s">
        <v>267</v>
      </c>
      <c r="J53" s="46">
        <v>2</v>
      </c>
    </row>
    <row r="54" spans="1:10" s="9" customFormat="1" ht="28.5" customHeight="1">
      <c r="A54" s="12">
        <f t="shared" si="0"/>
        <v>50</v>
      </c>
      <c r="B54" s="33" t="s">
        <v>224</v>
      </c>
      <c r="C54" s="19" t="s">
        <v>9</v>
      </c>
      <c r="D54" s="39" t="s">
        <v>147</v>
      </c>
      <c r="E54" s="44" t="s">
        <v>39</v>
      </c>
      <c r="F54" s="46">
        <v>107</v>
      </c>
      <c r="G54" s="46">
        <v>56</v>
      </c>
      <c r="H54" s="33" t="s">
        <v>90</v>
      </c>
      <c r="I54" s="50" t="s">
        <v>267</v>
      </c>
      <c r="J54" s="46">
        <v>2</v>
      </c>
    </row>
    <row r="55" spans="1:10" s="9" customFormat="1" ht="39" customHeight="1">
      <c r="A55" s="12">
        <f t="shared" si="0"/>
        <v>51</v>
      </c>
      <c r="B55" s="33" t="s">
        <v>225</v>
      </c>
      <c r="C55" s="19" t="s">
        <v>9</v>
      </c>
      <c r="D55" s="39" t="s">
        <v>194</v>
      </c>
      <c r="E55" s="45" t="s">
        <v>265</v>
      </c>
      <c r="F55" s="46">
        <v>131</v>
      </c>
      <c r="G55" s="46">
        <v>48</v>
      </c>
      <c r="H55" s="33" t="s">
        <v>91</v>
      </c>
      <c r="I55" s="50" t="s">
        <v>267</v>
      </c>
      <c r="J55" s="46">
        <v>1</v>
      </c>
    </row>
    <row r="56" spans="1:10" s="9" customFormat="1" ht="25.5">
      <c r="A56" s="12">
        <f t="shared" si="0"/>
        <v>52</v>
      </c>
      <c r="B56" s="33" t="s">
        <v>226</v>
      </c>
      <c r="C56" s="19" t="s">
        <v>9</v>
      </c>
      <c r="D56" s="39" t="s">
        <v>148</v>
      </c>
      <c r="E56" s="44" t="s">
        <v>54</v>
      </c>
      <c r="F56" s="46">
        <v>116</v>
      </c>
      <c r="G56" s="46">
        <v>61</v>
      </c>
      <c r="H56" s="33" t="s">
        <v>92</v>
      </c>
      <c r="I56" s="50" t="s">
        <v>267</v>
      </c>
      <c r="J56" s="46">
        <v>2</v>
      </c>
    </row>
    <row r="57" spans="1:10" s="9" customFormat="1" ht="38.25">
      <c r="A57" s="12">
        <f t="shared" si="0"/>
        <v>53</v>
      </c>
      <c r="B57" s="33" t="s">
        <v>227</v>
      </c>
      <c r="C57" s="19" t="s">
        <v>9</v>
      </c>
      <c r="D57" s="39" t="s">
        <v>195</v>
      </c>
      <c r="E57" s="45" t="s">
        <v>265</v>
      </c>
      <c r="F57" s="46">
        <v>122</v>
      </c>
      <c r="G57" s="46">
        <v>60</v>
      </c>
      <c r="H57" s="33" t="s">
        <v>93</v>
      </c>
      <c r="I57" s="50" t="s">
        <v>267</v>
      </c>
      <c r="J57" s="46">
        <v>2</v>
      </c>
    </row>
    <row r="58" spans="1:10" s="9" customFormat="1" ht="41.25" customHeight="1">
      <c r="A58" s="12">
        <f t="shared" si="0"/>
        <v>54</v>
      </c>
      <c r="B58" s="33" t="s">
        <v>257</v>
      </c>
      <c r="C58" s="19" t="s">
        <v>9</v>
      </c>
      <c r="D58" s="39" t="s">
        <v>149</v>
      </c>
      <c r="E58" s="45" t="s">
        <v>265</v>
      </c>
      <c r="F58" s="46">
        <v>65</v>
      </c>
      <c r="G58" s="46">
        <v>36</v>
      </c>
      <c r="H58" s="33" t="s">
        <v>94</v>
      </c>
      <c r="I58" s="50" t="s">
        <v>267</v>
      </c>
      <c r="J58" s="46">
        <v>1</v>
      </c>
    </row>
    <row r="59" spans="1:10" s="9" customFormat="1" ht="25.5">
      <c r="A59" s="12">
        <f t="shared" si="0"/>
        <v>55</v>
      </c>
      <c r="B59" s="33" t="s">
        <v>258</v>
      </c>
      <c r="C59" s="19" t="s">
        <v>9</v>
      </c>
      <c r="D59" s="39" t="s">
        <v>150</v>
      </c>
      <c r="E59" s="44" t="s">
        <v>54</v>
      </c>
      <c r="F59" s="46">
        <v>152</v>
      </c>
      <c r="G59" s="46">
        <v>75</v>
      </c>
      <c r="H59" s="33" t="s">
        <v>95</v>
      </c>
      <c r="I59" s="50" t="s">
        <v>267</v>
      </c>
      <c r="J59" s="46">
        <v>4</v>
      </c>
    </row>
    <row r="60" spans="1:10" s="9" customFormat="1" ht="38.25">
      <c r="A60" s="12">
        <f t="shared" si="0"/>
        <v>56</v>
      </c>
      <c r="B60" s="33" t="s">
        <v>259</v>
      </c>
      <c r="C60" s="19" t="s">
        <v>9</v>
      </c>
      <c r="D60" s="39" t="s">
        <v>196</v>
      </c>
      <c r="E60" s="44" t="s">
        <v>54</v>
      </c>
      <c r="F60" s="46">
        <v>143</v>
      </c>
      <c r="G60" s="46">
        <v>58</v>
      </c>
      <c r="H60" s="33" t="s">
        <v>96</v>
      </c>
      <c r="I60" s="50" t="s">
        <v>267</v>
      </c>
      <c r="J60" s="46">
        <v>2</v>
      </c>
    </row>
    <row r="61" spans="1:10" s="9" customFormat="1" ht="25.5">
      <c r="A61" s="12">
        <f t="shared" si="0"/>
        <v>57</v>
      </c>
      <c r="B61" s="33" t="s">
        <v>228</v>
      </c>
      <c r="C61" s="19" t="s">
        <v>9</v>
      </c>
      <c r="D61" s="39" t="s">
        <v>151</v>
      </c>
      <c r="E61" s="44" t="s">
        <v>54</v>
      </c>
      <c r="F61" s="46">
        <v>97</v>
      </c>
      <c r="G61" s="46">
        <v>56</v>
      </c>
      <c r="H61" s="33" t="s">
        <v>97</v>
      </c>
      <c r="I61" s="50" t="s">
        <v>267</v>
      </c>
      <c r="J61" s="46">
        <v>2</v>
      </c>
    </row>
    <row r="62" spans="1:10" s="9" customFormat="1" ht="38.25">
      <c r="A62" s="12">
        <f t="shared" si="0"/>
        <v>58</v>
      </c>
      <c r="B62" s="33" t="s">
        <v>260</v>
      </c>
      <c r="C62" s="19" t="s">
        <v>9</v>
      </c>
      <c r="D62" s="40" t="s">
        <v>201</v>
      </c>
      <c r="E62" s="44" t="s">
        <v>39</v>
      </c>
      <c r="F62" s="46">
        <v>175</v>
      </c>
      <c r="G62" s="46">
        <v>101</v>
      </c>
      <c r="H62" s="33" t="s">
        <v>98</v>
      </c>
      <c r="I62" s="50" t="s">
        <v>47</v>
      </c>
      <c r="J62" s="46">
        <v>2</v>
      </c>
    </row>
    <row r="63" spans="1:10" s="9" customFormat="1" ht="25.5" customHeight="1">
      <c r="A63" s="12">
        <f t="shared" si="0"/>
        <v>59</v>
      </c>
      <c r="B63" s="33" t="s">
        <v>261</v>
      </c>
      <c r="C63" s="19" t="s">
        <v>9</v>
      </c>
      <c r="D63" s="41" t="s">
        <v>152</v>
      </c>
      <c r="E63" s="44" t="s">
        <v>99</v>
      </c>
      <c r="F63" s="46">
        <v>180</v>
      </c>
      <c r="G63" s="46">
        <v>109</v>
      </c>
      <c r="H63" s="33" t="s">
        <v>100</v>
      </c>
      <c r="I63" s="50" t="s">
        <v>42</v>
      </c>
      <c r="J63" s="46">
        <v>6</v>
      </c>
    </row>
    <row r="64" spans="1:10" s="9" customFormat="1" ht="25.5">
      <c r="A64" s="12">
        <f t="shared" si="0"/>
        <v>60</v>
      </c>
      <c r="B64" s="33" t="s">
        <v>262</v>
      </c>
      <c r="C64" s="19" t="s">
        <v>9</v>
      </c>
      <c r="D64" s="39" t="s">
        <v>197</v>
      </c>
      <c r="E64" s="44" t="s">
        <v>39</v>
      </c>
      <c r="F64" s="46">
        <v>123</v>
      </c>
      <c r="G64" s="46">
        <v>80</v>
      </c>
      <c r="H64" s="33" t="s">
        <v>101</v>
      </c>
      <c r="I64" s="50" t="s">
        <v>42</v>
      </c>
      <c r="J64" s="46">
        <v>2</v>
      </c>
    </row>
    <row r="65" spans="1:10" s="9" customFormat="1" ht="27.75" customHeight="1">
      <c r="A65" s="12">
        <f t="shared" si="0"/>
        <v>61</v>
      </c>
      <c r="B65" s="33" t="s">
        <v>229</v>
      </c>
      <c r="C65" s="19" t="s">
        <v>9</v>
      </c>
      <c r="D65" s="39" t="s">
        <v>153</v>
      </c>
      <c r="E65" s="44" t="s">
        <v>39</v>
      </c>
      <c r="F65" s="46">
        <v>164</v>
      </c>
      <c r="G65" s="46">
        <v>66</v>
      </c>
      <c r="H65" s="33" t="s">
        <v>102</v>
      </c>
      <c r="I65" s="50" t="s">
        <v>267</v>
      </c>
      <c r="J65" s="46">
        <v>2</v>
      </c>
    </row>
    <row r="66" spans="1:10" s="9" customFormat="1" ht="25.5">
      <c r="A66" s="12">
        <f t="shared" si="0"/>
        <v>62</v>
      </c>
      <c r="B66" s="33" t="s">
        <v>230</v>
      </c>
      <c r="C66" s="19" t="s">
        <v>9</v>
      </c>
      <c r="D66" s="39" t="s">
        <v>154</v>
      </c>
      <c r="E66" s="44" t="s">
        <v>39</v>
      </c>
      <c r="F66" s="46">
        <v>205</v>
      </c>
      <c r="G66" s="46">
        <v>70</v>
      </c>
      <c r="H66" s="33" t="s">
        <v>103</v>
      </c>
      <c r="I66" s="50" t="s">
        <v>267</v>
      </c>
      <c r="J66" s="46">
        <v>2</v>
      </c>
    </row>
    <row r="67" spans="1:10" s="9" customFormat="1" ht="25.5">
      <c r="A67" s="12">
        <f t="shared" si="0"/>
        <v>63</v>
      </c>
      <c r="B67" s="33" t="s">
        <v>231</v>
      </c>
      <c r="C67" s="19" t="s">
        <v>9</v>
      </c>
      <c r="D67" s="39" t="s">
        <v>155</v>
      </c>
      <c r="E67" s="44" t="s">
        <v>62</v>
      </c>
      <c r="F67" s="46">
        <v>204</v>
      </c>
      <c r="G67" s="46">
        <v>52</v>
      </c>
      <c r="H67" s="33" t="s">
        <v>112</v>
      </c>
      <c r="I67" s="50" t="s">
        <v>267</v>
      </c>
      <c r="J67" s="46">
        <v>1</v>
      </c>
    </row>
    <row r="68" spans="1:10" s="9" customFormat="1" ht="27" customHeight="1">
      <c r="A68" s="12">
        <f t="shared" si="0"/>
        <v>64</v>
      </c>
      <c r="B68" s="33" t="s">
        <v>232</v>
      </c>
      <c r="C68" s="19" t="s">
        <v>9</v>
      </c>
      <c r="D68" s="39" t="s">
        <v>156</v>
      </c>
      <c r="E68" s="44" t="s">
        <v>39</v>
      </c>
      <c r="F68" s="46">
        <v>204</v>
      </c>
      <c r="G68" s="46">
        <v>51</v>
      </c>
      <c r="H68" s="33" t="s">
        <v>104</v>
      </c>
      <c r="I68" s="50" t="s">
        <v>267</v>
      </c>
      <c r="J68" s="46">
        <v>2</v>
      </c>
    </row>
    <row r="69" spans="1:10" s="9" customFormat="1" ht="25.5">
      <c r="A69" s="12">
        <f t="shared" si="0"/>
        <v>65</v>
      </c>
      <c r="B69" s="33" t="s">
        <v>263</v>
      </c>
      <c r="C69" s="19" t="s">
        <v>9</v>
      </c>
      <c r="D69" s="39" t="s">
        <v>198</v>
      </c>
      <c r="E69" s="44" t="s">
        <v>39</v>
      </c>
      <c r="F69" s="46">
        <v>29</v>
      </c>
      <c r="G69" s="46">
        <v>22</v>
      </c>
      <c r="H69" s="33" t="s">
        <v>105</v>
      </c>
      <c r="I69" s="50" t="s">
        <v>267</v>
      </c>
      <c r="J69" s="46">
        <v>2</v>
      </c>
    </row>
    <row r="70" spans="1:10" ht="27.75" customHeight="1">
      <c r="A70" s="12">
        <f t="shared" si="0"/>
        <v>66</v>
      </c>
      <c r="B70" s="34" t="s">
        <v>233</v>
      </c>
      <c r="C70" s="19" t="s">
        <v>9</v>
      </c>
      <c r="D70" s="39" t="s">
        <v>199</v>
      </c>
      <c r="E70" s="44" t="s">
        <v>39</v>
      </c>
      <c r="F70" s="53">
        <v>141</v>
      </c>
      <c r="G70" s="53">
        <v>50</v>
      </c>
      <c r="H70" s="48" t="s">
        <v>106</v>
      </c>
      <c r="I70" s="50" t="s">
        <v>267</v>
      </c>
      <c r="J70" s="37">
        <v>2</v>
      </c>
    </row>
    <row r="71" spans="1:10" ht="38.25">
      <c r="A71" s="12">
        <f>A70+1</f>
        <v>67</v>
      </c>
      <c r="B71" s="34" t="s">
        <v>234</v>
      </c>
      <c r="C71" s="19" t="s">
        <v>9</v>
      </c>
      <c r="D71" s="39" t="s">
        <v>157</v>
      </c>
      <c r="E71" s="45" t="s">
        <v>265</v>
      </c>
      <c r="F71" s="53">
        <v>120</v>
      </c>
      <c r="G71" s="53">
        <v>51</v>
      </c>
      <c r="H71" s="48" t="s">
        <v>107</v>
      </c>
      <c r="I71" s="50" t="s">
        <v>267</v>
      </c>
      <c r="J71" s="37">
        <v>1</v>
      </c>
    </row>
    <row r="72" spans="1:10" ht="25.5">
      <c r="A72" s="12">
        <f>A71+1</f>
        <v>68</v>
      </c>
      <c r="B72" s="34" t="s">
        <v>235</v>
      </c>
      <c r="C72" s="19" t="s">
        <v>9</v>
      </c>
      <c r="D72" s="39" t="s">
        <v>158</v>
      </c>
      <c r="E72" s="44" t="s">
        <v>39</v>
      </c>
      <c r="F72" s="53">
        <v>205</v>
      </c>
      <c r="G72" s="53">
        <v>64</v>
      </c>
      <c r="H72" s="48" t="s">
        <v>277</v>
      </c>
      <c r="I72" s="50" t="s">
        <v>267</v>
      </c>
      <c r="J72" s="37">
        <v>2</v>
      </c>
    </row>
    <row r="73" spans="1:10" ht="27" customHeight="1">
      <c r="A73" s="12">
        <f>A72+1</f>
        <v>69</v>
      </c>
      <c r="B73" s="34" t="s">
        <v>236</v>
      </c>
      <c r="C73" s="19" t="s">
        <v>9</v>
      </c>
      <c r="D73" s="39" t="s">
        <v>159</v>
      </c>
      <c r="E73" s="44" t="s">
        <v>54</v>
      </c>
      <c r="F73" s="53">
        <v>197</v>
      </c>
      <c r="G73" s="53">
        <v>62</v>
      </c>
      <c r="H73" s="48" t="s">
        <v>111</v>
      </c>
      <c r="I73" s="50" t="s">
        <v>267</v>
      </c>
      <c r="J73" s="37">
        <v>2</v>
      </c>
    </row>
    <row r="74" spans="1:10" ht="38.25">
      <c r="A74" s="12">
        <v>70</v>
      </c>
      <c r="B74" s="55" t="s">
        <v>281</v>
      </c>
      <c r="C74" s="56" t="s">
        <v>282</v>
      </c>
      <c r="D74" s="57" t="s">
        <v>283</v>
      </c>
      <c r="E74" s="58" t="s">
        <v>284</v>
      </c>
      <c r="F74" s="59">
        <v>166</v>
      </c>
      <c r="G74" s="59">
        <v>113</v>
      </c>
      <c r="H74" s="55" t="s">
        <v>285</v>
      </c>
      <c r="I74" s="60" t="s">
        <v>286</v>
      </c>
      <c r="J74" s="61">
        <v>3</v>
      </c>
    </row>
    <row r="75" spans="1:10" ht="38.25">
      <c r="A75" s="12">
        <v>71</v>
      </c>
      <c r="B75" s="55" t="s">
        <v>287</v>
      </c>
      <c r="C75" s="56" t="s">
        <v>282</v>
      </c>
      <c r="D75" s="57" t="s">
        <v>288</v>
      </c>
      <c r="E75" s="58" t="s">
        <v>289</v>
      </c>
      <c r="F75" s="59">
        <v>203</v>
      </c>
      <c r="G75" s="59">
        <v>130</v>
      </c>
      <c r="H75" s="55" t="s">
        <v>290</v>
      </c>
      <c r="I75" s="60" t="s">
        <v>291</v>
      </c>
      <c r="J75" s="61">
        <v>3</v>
      </c>
    </row>
    <row r="76" spans="1:10" ht="38.25">
      <c r="A76" s="12">
        <v>72</v>
      </c>
      <c r="B76" s="55" t="s">
        <v>292</v>
      </c>
      <c r="C76" s="56" t="s">
        <v>282</v>
      </c>
      <c r="D76" s="57" t="s">
        <v>288</v>
      </c>
      <c r="E76" s="58" t="s">
        <v>289</v>
      </c>
      <c r="F76" s="59">
        <v>73</v>
      </c>
      <c r="G76" s="59">
        <v>47</v>
      </c>
      <c r="H76" s="55" t="s">
        <v>293</v>
      </c>
      <c r="I76" s="60" t="s">
        <v>286</v>
      </c>
      <c r="J76" s="61">
        <v>1</v>
      </c>
    </row>
    <row r="77" spans="1:10" ht="25.5">
      <c r="A77" s="12">
        <v>73</v>
      </c>
      <c r="B77" s="55" t="s">
        <v>294</v>
      </c>
      <c r="C77" s="56" t="s">
        <v>282</v>
      </c>
      <c r="D77" s="57" t="s">
        <v>295</v>
      </c>
      <c r="E77" s="58" t="s">
        <v>296</v>
      </c>
      <c r="F77" s="59">
        <v>18</v>
      </c>
      <c r="G77" s="59">
        <v>16</v>
      </c>
      <c r="H77" s="55" t="s">
        <v>297</v>
      </c>
      <c r="I77" s="60" t="s">
        <v>291</v>
      </c>
      <c r="J77" s="61">
        <v>1</v>
      </c>
    </row>
    <row r="78" spans="1:10" ht="38.25">
      <c r="A78" s="12">
        <v>74</v>
      </c>
      <c r="B78" s="55" t="s">
        <v>298</v>
      </c>
      <c r="C78" s="56" t="s">
        <v>282</v>
      </c>
      <c r="D78" s="57" t="s">
        <v>299</v>
      </c>
      <c r="E78" s="58" t="s">
        <v>300</v>
      </c>
      <c r="F78" s="59">
        <v>141</v>
      </c>
      <c r="G78" s="59">
        <v>74</v>
      </c>
      <c r="H78" s="55" t="s">
        <v>301</v>
      </c>
      <c r="I78" s="60" t="s">
        <v>286</v>
      </c>
      <c r="J78" s="61">
        <v>3</v>
      </c>
    </row>
    <row r="79" spans="1:10" ht="38.25">
      <c r="A79" s="12">
        <v>75</v>
      </c>
      <c r="B79" s="55" t="s">
        <v>302</v>
      </c>
      <c r="C79" s="56" t="s">
        <v>282</v>
      </c>
      <c r="D79" s="57" t="s">
        <v>299</v>
      </c>
      <c r="E79" s="58" t="s">
        <v>303</v>
      </c>
      <c r="F79" s="59">
        <v>103</v>
      </c>
      <c r="G79" s="59">
        <v>66</v>
      </c>
      <c r="H79" s="55" t="s">
        <v>304</v>
      </c>
      <c r="I79" s="60" t="s">
        <v>291</v>
      </c>
      <c r="J79" s="61">
        <v>2</v>
      </c>
    </row>
    <row r="80" spans="1:10" ht="38.25">
      <c r="A80" s="12">
        <v>76</v>
      </c>
      <c r="B80" s="55" t="s">
        <v>305</v>
      </c>
      <c r="C80" s="56" t="s">
        <v>282</v>
      </c>
      <c r="D80" s="57" t="s">
        <v>306</v>
      </c>
      <c r="E80" s="58" t="s">
        <v>296</v>
      </c>
      <c r="F80" s="59">
        <v>106</v>
      </c>
      <c r="G80" s="59">
        <v>54</v>
      </c>
      <c r="H80" s="55" t="s">
        <v>307</v>
      </c>
      <c r="I80" s="60" t="s">
        <v>308</v>
      </c>
      <c r="J80" s="61">
        <v>1</v>
      </c>
    </row>
    <row r="81" spans="1:10" ht="38.25">
      <c r="A81" s="12">
        <v>77</v>
      </c>
      <c r="B81" s="55" t="s">
        <v>309</v>
      </c>
      <c r="C81" s="56" t="s">
        <v>282</v>
      </c>
      <c r="D81" s="57" t="s">
        <v>310</v>
      </c>
      <c r="E81" s="58" t="s">
        <v>303</v>
      </c>
      <c r="F81" s="59">
        <v>62</v>
      </c>
      <c r="G81" s="59">
        <v>37</v>
      </c>
      <c r="H81" s="55" t="s">
        <v>311</v>
      </c>
      <c r="I81" s="60" t="s">
        <v>308</v>
      </c>
      <c r="J81" s="61">
        <v>2</v>
      </c>
    </row>
    <row r="82" spans="1:10" ht="38.25">
      <c r="A82" s="12">
        <v>78</v>
      </c>
      <c r="B82" s="55" t="s">
        <v>312</v>
      </c>
      <c r="C82" s="56" t="s">
        <v>282</v>
      </c>
      <c r="D82" s="57" t="s">
        <v>313</v>
      </c>
      <c r="E82" s="58" t="s">
        <v>303</v>
      </c>
      <c r="F82" s="59">
        <v>39</v>
      </c>
      <c r="G82" s="59">
        <v>27</v>
      </c>
      <c r="H82" s="55" t="s">
        <v>314</v>
      </c>
      <c r="I82" s="60" t="s">
        <v>308</v>
      </c>
      <c r="J82" s="61">
        <v>1</v>
      </c>
    </row>
    <row r="83" spans="1:10" ht="38.25">
      <c r="A83" s="12">
        <v>79</v>
      </c>
      <c r="B83" s="55" t="s">
        <v>315</v>
      </c>
      <c r="C83" s="56" t="s">
        <v>282</v>
      </c>
      <c r="D83" s="57" t="s">
        <v>316</v>
      </c>
      <c r="E83" s="58" t="s">
        <v>303</v>
      </c>
      <c r="F83" s="59">
        <v>126</v>
      </c>
      <c r="G83" s="59">
        <v>60</v>
      </c>
      <c r="H83" s="55" t="s">
        <v>317</v>
      </c>
      <c r="I83" s="60" t="s">
        <v>308</v>
      </c>
      <c r="J83" s="61">
        <v>1</v>
      </c>
    </row>
    <row r="84" spans="1:10" ht="38.25">
      <c r="A84" s="12">
        <v>80</v>
      </c>
      <c r="B84" s="55" t="s">
        <v>318</v>
      </c>
      <c r="C84" s="56" t="s">
        <v>282</v>
      </c>
      <c r="D84" s="57" t="s">
        <v>319</v>
      </c>
      <c r="E84" s="58" t="s">
        <v>303</v>
      </c>
      <c r="F84" s="59">
        <v>121</v>
      </c>
      <c r="G84" s="59">
        <v>67</v>
      </c>
      <c r="H84" s="55" t="s">
        <v>317</v>
      </c>
      <c r="I84" s="60" t="s">
        <v>308</v>
      </c>
      <c r="J84" s="61">
        <v>1</v>
      </c>
    </row>
    <row r="85" spans="1:10" ht="38.25">
      <c r="A85" s="12">
        <v>81</v>
      </c>
      <c r="B85" s="55" t="s">
        <v>320</v>
      </c>
      <c r="C85" s="56" t="s">
        <v>282</v>
      </c>
      <c r="D85" s="57" t="s">
        <v>321</v>
      </c>
      <c r="E85" s="58" t="s">
        <v>303</v>
      </c>
      <c r="F85" s="59">
        <v>95</v>
      </c>
      <c r="G85" s="59">
        <v>62</v>
      </c>
      <c r="H85" s="55" t="s">
        <v>322</v>
      </c>
      <c r="I85" s="60" t="s">
        <v>308</v>
      </c>
      <c r="J85" s="61">
        <v>2</v>
      </c>
    </row>
    <row r="86" spans="1:10" ht="38.25">
      <c r="A86" s="12">
        <v>82</v>
      </c>
      <c r="B86" s="55" t="s">
        <v>323</v>
      </c>
      <c r="C86" s="56" t="s">
        <v>282</v>
      </c>
      <c r="D86" s="57" t="s">
        <v>324</v>
      </c>
      <c r="E86" s="58" t="s">
        <v>296</v>
      </c>
      <c r="F86" s="59">
        <v>53</v>
      </c>
      <c r="G86" s="59">
        <v>45</v>
      </c>
      <c r="H86" s="55" t="s">
        <v>325</v>
      </c>
      <c r="I86" s="60" t="s">
        <v>291</v>
      </c>
      <c r="J86" s="61">
        <v>1</v>
      </c>
    </row>
    <row r="87" spans="1:10" ht="38.25">
      <c r="A87" s="12">
        <v>83</v>
      </c>
      <c r="B87" s="55" t="s">
        <v>326</v>
      </c>
      <c r="C87" s="56" t="s">
        <v>282</v>
      </c>
      <c r="D87" s="57" t="s">
        <v>327</v>
      </c>
      <c r="E87" s="58" t="s">
        <v>300</v>
      </c>
      <c r="F87" s="59">
        <v>171</v>
      </c>
      <c r="G87" s="59">
        <v>100</v>
      </c>
      <c r="H87" s="55" t="s">
        <v>325</v>
      </c>
      <c r="I87" s="60" t="s">
        <v>286</v>
      </c>
      <c r="J87" s="61">
        <v>4</v>
      </c>
    </row>
    <row r="88" spans="1:10" ht="38.25">
      <c r="A88" s="12">
        <v>84</v>
      </c>
      <c r="B88" s="55" t="s">
        <v>328</v>
      </c>
      <c r="C88" s="56" t="s">
        <v>282</v>
      </c>
      <c r="D88" s="57" t="s">
        <v>329</v>
      </c>
      <c r="E88" s="58" t="s">
        <v>303</v>
      </c>
      <c r="F88" s="59">
        <v>99</v>
      </c>
      <c r="G88" s="59">
        <v>50</v>
      </c>
      <c r="H88" s="55" t="s">
        <v>330</v>
      </c>
      <c r="I88" s="60" t="s">
        <v>308</v>
      </c>
      <c r="J88" s="61">
        <v>2</v>
      </c>
    </row>
    <row r="89" spans="1:10" ht="38.25">
      <c r="A89" s="12">
        <v>85</v>
      </c>
      <c r="B89" s="55" t="s">
        <v>331</v>
      </c>
      <c r="C89" s="56" t="s">
        <v>282</v>
      </c>
      <c r="D89" s="57" t="s">
        <v>332</v>
      </c>
      <c r="E89" s="58" t="s">
        <v>303</v>
      </c>
      <c r="F89" s="59">
        <v>269</v>
      </c>
      <c r="G89" s="59">
        <v>109</v>
      </c>
      <c r="H89" s="55" t="s">
        <v>333</v>
      </c>
      <c r="I89" s="60" t="s">
        <v>308</v>
      </c>
      <c r="J89" s="61">
        <v>2</v>
      </c>
    </row>
    <row r="90" spans="1:10" ht="38.25">
      <c r="A90" s="12">
        <v>86</v>
      </c>
      <c r="B90" s="55" t="s">
        <v>334</v>
      </c>
      <c r="C90" s="56" t="s">
        <v>282</v>
      </c>
      <c r="D90" s="57" t="s">
        <v>335</v>
      </c>
      <c r="E90" s="58" t="s">
        <v>303</v>
      </c>
      <c r="F90" s="59">
        <v>292</v>
      </c>
      <c r="G90" s="59">
        <v>125</v>
      </c>
      <c r="H90" s="55" t="s">
        <v>336</v>
      </c>
      <c r="I90" s="60" t="s">
        <v>308</v>
      </c>
      <c r="J90" s="61">
        <v>2</v>
      </c>
    </row>
    <row r="91" spans="1:10" ht="38.25">
      <c r="A91" s="12">
        <v>87</v>
      </c>
      <c r="B91" s="55" t="s">
        <v>337</v>
      </c>
      <c r="C91" s="56" t="s">
        <v>282</v>
      </c>
      <c r="D91" s="57" t="s">
        <v>338</v>
      </c>
      <c r="E91" s="58" t="s">
        <v>300</v>
      </c>
      <c r="F91" s="59">
        <v>190</v>
      </c>
      <c r="G91" s="59">
        <v>127</v>
      </c>
      <c r="H91" s="55" t="s">
        <v>339</v>
      </c>
      <c r="I91" s="60" t="s">
        <v>308</v>
      </c>
      <c r="J91" s="61">
        <v>4</v>
      </c>
    </row>
    <row r="92" spans="1:10" ht="38.25">
      <c r="A92" s="12">
        <v>88</v>
      </c>
      <c r="B92" s="55" t="s">
        <v>340</v>
      </c>
      <c r="C92" s="56" t="s">
        <v>282</v>
      </c>
      <c r="D92" s="57" t="s">
        <v>341</v>
      </c>
      <c r="E92" s="58" t="s">
        <v>303</v>
      </c>
      <c r="F92" s="59">
        <v>187</v>
      </c>
      <c r="G92" s="59">
        <v>84</v>
      </c>
      <c r="H92" s="55" t="s">
        <v>342</v>
      </c>
      <c r="I92" s="60" t="s">
        <v>308</v>
      </c>
      <c r="J92" s="61">
        <v>1</v>
      </c>
    </row>
    <row r="93" spans="1:10" ht="38.25">
      <c r="A93" s="12">
        <v>89</v>
      </c>
      <c r="B93" s="55" t="s">
        <v>343</v>
      </c>
      <c r="C93" s="56" t="s">
        <v>282</v>
      </c>
      <c r="D93" s="57" t="s">
        <v>344</v>
      </c>
      <c r="E93" s="58" t="s">
        <v>345</v>
      </c>
      <c r="F93" s="59">
        <v>191</v>
      </c>
      <c r="G93" s="59">
        <v>120</v>
      </c>
      <c r="H93" s="55" t="s">
        <v>346</v>
      </c>
      <c r="I93" s="60" t="s">
        <v>286</v>
      </c>
      <c r="J93" s="61">
        <v>3</v>
      </c>
    </row>
    <row r="94" spans="1:10" ht="38.25">
      <c r="A94" s="12">
        <v>90</v>
      </c>
      <c r="B94" s="55" t="s">
        <v>347</v>
      </c>
      <c r="C94" s="56" t="s">
        <v>282</v>
      </c>
      <c r="D94" s="57" t="s">
        <v>348</v>
      </c>
      <c r="E94" s="58" t="s">
        <v>289</v>
      </c>
      <c r="F94" s="59">
        <v>295</v>
      </c>
      <c r="G94" s="59">
        <v>132</v>
      </c>
      <c r="H94" s="55" t="s">
        <v>349</v>
      </c>
      <c r="I94" s="60" t="s">
        <v>291</v>
      </c>
      <c r="J94" s="61">
        <v>3</v>
      </c>
    </row>
    <row r="95" spans="1:10" ht="38.25">
      <c r="A95" s="12">
        <v>91</v>
      </c>
      <c r="B95" s="55" t="s">
        <v>350</v>
      </c>
      <c r="C95" s="56" t="s">
        <v>282</v>
      </c>
      <c r="D95" s="57" t="s">
        <v>351</v>
      </c>
      <c r="E95" s="58" t="s">
        <v>303</v>
      </c>
      <c r="F95" s="59">
        <v>102</v>
      </c>
      <c r="G95" s="59">
        <v>69</v>
      </c>
      <c r="H95" s="55" t="s">
        <v>352</v>
      </c>
      <c r="I95" s="60" t="s">
        <v>286</v>
      </c>
      <c r="J95" s="61">
        <v>1</v>
      </c>
    </row>
    <row r="96" spans="1:10" ht="38.25">
      <c r="A96" s="12">
        <v>92</v>
      </c>
      <c r="B96" s="55" t="s">
        <v>353</v>
      </c>
      <c r="C96" s="56" t="s">
        <v>282</v>
      </c>
      <c r="D96" s="57" t="s">
        <v>354</v>
      </c>
      <c r="E96" s="58" t="s">
        <v>355</v>
      </c>
      <c r="F96" s="59">
        <v>78</v>
      </c>
      <c r="G96" s="59">
        <v>50</v>
      </c>
      <c r="H96" s="55" t="s">
        <v>356</v>
      </c>
      <c r="I96" s="60" t="s">
        <v>286</v>
      </c>
      <c r="J96" s="61">
        <v>4</v>
      </c>
    </row>
    <row r="97" spans="1:10" ht="38.25">
      <c r="A97" s="12">
        <v>93</v>
      </c>
      <c r="B97" s="55" t="s">
        <v>357</v>
      </c>
      <c r="C97" s="56" t="s">
        <v>282</v>
      </c>
      <c r="D97" s="57" t="s">
        <v>358</v>
      </c>
      <c r="E97" s="58" t="s">
        <v>303</v>
      </c>
      <c r="F97" s="59">
        <v>153</v>
      </c>
      <c r="G97" s="59">
        <v>71</v>
      </c>
      <c r="H97" s="55" t="s">
        <v>359</v>
      </c>
      <c r="I97" s="60" t="s">
        <v>308</v>
      </c>
      <c r="J97" s="61">
        <v>1</v>
      </c>
    </row>
    <row r="98" spans="1:10" ht="38.25">
      <c r="A98" s="12">
        <v>94</v>
      </c>
      <c r="B98" s="55" t="s">
        <v>360</v>
      </c>
      <c r="C98" s="56" t="s">
        <v>282</v>
      </c>
      <c r="D98" s="57" t="s">
        <v>361</v>
      </c>
      <c r="E98" s="58" t="s">
        <v>303</v>
      </c>
      <c r="F98" s="59">
        <v>128</v>
      </c>
      <c r="G98" s="59">
        <v>48</v>
      </c>
      <c r="H98" s="55" t="s">
        <v>359</v>
      </c>
      <c r="I98" s="60" t="s">
        <v>308</v>
      </c>
      <c r="J98" s="61">
        <v>1</v>
      </c>
    </row>
    <row r="99" spans="1:10" ht="25.5">
      <c r="A99" s="12">
        <v>95</v>
      </c>
      <c r="B99" s="55" t="s">
        <v>362</v>
      </c>
      <c r="C99" s="56" t="s">
        <v>282</v>
      </c>
      <c r="D99" s="57" t="s">
        <v>363</v>
      </c>
      <c r="E99" s="58" t="s">
        <v>300</v>
      </c>
      <c r="F99" s="59">
        <v>106</v>
      </c>
      <c r="G99" s="59">
        <v>78</v>
      </c>
      <c r="H99" s="55" t="s">
        <v>364</v>
      </c>
      <c r="I99" s="60" t="s">
        <v>291</v>
      </c>
      <c r="J99" s="61">
        <v>3</v>
      </c>
    </row>
    <row r="100" spans="1:10" ht="25.5">
      <c r="A100" s="12">
        <v>96</v>
      </c>
      <c r="B100" s="55" t="s">
        <v>365</v>
      </c>
      <c r="C100" s="56" t="s">
        <v>282</v>
      </c>
      <c r="D100" s="57" t="s">
        <v>366</v>
      </c>
      <c r="E100" s="58" t="s">
        <v>303</v>
      </c>
      <c r="F100" s="59">
        <v>100</v>
      </c>
      <c r="G100" s="59">
        <v>70</v>
      </c>
      <c r="H100" s="55" t="s">
        <v>367</v>
      </c>
      <c r="I100" s="60" t="s">
        <v>308</v>
      </c>
      <c r="J100" s="61">
        <v>2</v>
      </c>
    </row>
    <row r="101" spans="1:10" ht="38.25">
      <c r="A101" s="12">
        <v>97</v>
      </c>
      <c r="B101" s="55" t="s">
        <v>368</v>
      </c>
      <c r="C101" s="56" t="s">
        <v>282</v>
      </c>
      <c r="D101" s="57" t="s">
        <v>369</v>
      </c>
      <c r="E101" s="58" t="s">
        <v>303</v>
      </c>
      <c r="F101" s="59">
        <v>95</v>
      </c>
      <c r="G101" s="59">
        <v>59</v>
      </c>
      <c r="H101" s="55" t="s">
        <v>370</v>
      </c>
      <c r="I101" s="60" t="s">
        <v>308</v>
      </c>
      <c r="J101" s="61">
        <v>2</v>
      </c>
    </row>
    <row r="102" spans="1:10" ht="38.25">
      <c r="A102" s="12">
        <v>98</v>
      </c>
      <c r="B102" s="55" t="s">
        <v>371</v>
      </c>
      <c r="C102" s="56" t="s">
        <v>282</v>
      </c>
      <c r="D102" s="57" t="s">
        <v>372</v>
      </c>
      <c r="E102" s="58" t="s">
        <v>300</v>
      </c>
      <c r="F102" s="59">
        <v>125</v>
      </c>
      <c r="G102" s="59">
        <v>76</v>
      </c>
      <c r="H102" s="55" t="s">
        <v>373</v>
      </c>
      <c r="I102" s="60" t="s">
        <v>286</v>
      </c>
      <c r="J102" s="61">
        <v>2</v>
      </c>
    </row>
    <row r="103" spans="1:10" ht="38.25">
      <c r="A103" s="12">
        <v>99</v>
      </c>
      <c r="B103" s="55" t="s">
        <v>374</v>
      </c>
      <c r="C103" s="56" t="s">
        <v>282</v>
      </c>
      <c r="D103" s="57" t="s">
        <v>375</v>
      </c>
      <c r="E103" s="58" t="s">
        <v>296</v>
      </c>
      <c r="F103" s="59">
        <v>212</v>
      </c>
      <c r="G103" s="59">
        <v>98</v>
      </c>
      <c r="H103" s="55" t="s">
        <v>376</v>
      </c>
      <c r="I103" s="60" t="s">
        <v>291</v>
      </c>
      <c r="J103" s="61">
        <v>1</v>
      </c>
    </row>
    <row r="104" spans="1:10" ht="38.25">
      <c r="A104" s="12">
        <v>100</v>
      </c>
      <c r="B104" s="55" t="s">
        <v>377</v>
      </c>
      <c r="C104" s="56" t="s">
        <v>282</v>
      </c>
      <c r="D104" s="57" t="s">
        <v>378</v>
      </c>
      <c r="E104" s="58" t="s">
        <v>296</v>
      </c>
      <c r="F104" s="59">
        <v>85</v>
      </c>
      <c r="G104" s="59">
        <v>52</v>
      </c>
      <c r="H104" s="55" t="s">
        <v>379</v>
      </c>
      <c r="I104" s="60" t="s">
        <v>308</v>
      </c>
      <c r="J104" s="61">
        <v>1</v>
      </c>
    </row>
    <row r="105" spans="1:10" ht="38.25">
      <c r="A105" s="12">
        <v>101</v>
      </c>
      <c r="B105" s="55" t="s">
        <v>380</v>
      </c>
      <c r="C105" s="56" t="s">
        <v>282</v>
      </c>
      <c r="D105" s="57" t="s">
        <v>381</v>
      </c>
      <c r="E105" s="58" t="s">
        <v>303</v>
      </c>
      <c r="F105" s="59">
        <v>129</v>
      </c>
      <c r="G105" s="59">
        <v>62</v>
      </c>
      <c r="H105" s="55" t="s">
        <v>382</v>
      </c>
      <c r="I105" s="60" t="s">
        <v>308</v>
      </c>
      <c r="J105" s="61">
        <v>2</v>
      </c>
    </row>
    <row r="106" spans="1:10" ht="38.25">
      <c r="A106" s="12">
        <v>102</v>
      </c>
      <c r="B106" s="55" t="s">
        <v>383</v>
      </c>
      <c r="C106" s="56" t="s">
        <v>282</v>
      </c>
      <c r="D106" s="57" t="s">
        <v>384</v>
      </c>
      <c r="E106" s="58" t="s">
        <v>303</v>
      </c>
      <c r="F106" s="59">
        <v>119</v>
      </c>
      <c r="G106" s="59">
        <v>75</v>
      </c>
      <c r="H106" s="55" t="s">
        <v>385</v>
      </c>
      <c r="I106" s="60" t="s">
        <v>308</v>
      </c>
      <c r="J106" s="61">
        <v>2</v>
      </c>
    </row>
    <row r="107" spans="1:10" ht="38.25">
      <c r="A107" s="12">
        <v>103</v>
      </c>
      <c r="B107" s="55" t="s">
        <v>386</v>
      </c>
      <c r="C107" s="56" t="s">
        <v>282</v>
      </c>
      <c r="D107" s="57" t="s">
        <v>387</v>
      </c>
      <c r="E107" s="58" t="s">
        <v>289</v>
      </c>
      <c r="F107" s="59">
        <v>112</v>
      </c>
      <c r="G107" s="59">
        <v>60</v>
      </c>
      <c r="H107" s="55" t="s">
        <v>388</v>
      </c>
      <c r="I107" s="60" t="s">
        <v>308</v>
      </c>
      <c r="J107" s="61">
        <v>3</v>
      </c>
    </row>
    <row r="108" spans="1:10" ht="38.25">
      <c r="A108" s="12">
        <v>104</v>
      </c>
      <c r="B108" s="55" t="s">
        <v>389</v>
      </c>
      <c r="C108" s="56" t="s">
        <v>282</v>
      </c>
      <c r="D108" s="57" t="s">
        <v>390</v>
      </c>
      <c r="E108" s="58" t="s">
        <v>296</v>
      </c>
      <c r="F108" s="59">
        <v>148</v>
      </c>
      <c r="G108" s="59">
        <v>66</v>
      </c>
      <c r="H108" s="55" t="s">
        <v>391</v>
      </c>
      <c r="I108" s="60" t="s">
        <v>308</v>
      </c>
      <c r="J108" s="61">
        <v>1</v>
      </c>
    </row>
    <row r="109" spans="1:10" ht="38.25">
      <c r="A109" s="12">
        <v>105</v>
      </c>
      <c r="B109" s="55" t="s">
        <v>392</v>
      </c>
      <c r="C109" s="56" t="s">
        <v>282</v>
      </c>
      <c r="D109" s="57" t="s">
        <v>393</v>
      </c>
      <c r="E109" s="58" t="s">
        <v>296</v>
      </c>
      <c r="F109" s="59">
        <v>126</v>
      </c>
      <c r="G109" s="59">
        <v>58</v>
      </c>
      <c r="H109" s="55" t="s">
        <v>394</v>
      </c>
      <c r="I109" s="60" t="s">
        <v>308</v>
      </c>
      <c r="J109" s="61">
        <v>1</v>
      </c>
    </row>
    <row r="110" spans="1:10" ht="38.25">
      <c r="A110" s="12">
        <v>106</v>
      </c>
      <c r="B110" s="55" t="s">
        <v>395</v>
      </c>
      <c r="C110" s="56" t="s">
        <v>282</v>
      </c>
      <c r="D110" s="57" t="s">
        <v>396</v>
      </c>
      <c r="E110" s="58" t="s">
        <v>289</v>
      </c>
      <c r="F110" s="59">
        <v>65</v>
      </c>
      <c r="G110" s="59">
        <v>40</v>
      </c>
      <c r="H110" s="55" t="s">
        <v>397</v>
      </c>
      <c r="I110" s="60" t="s">
        <v>286</v>
      </c>
      <c r="J110" s="61">
        <v>2</v>
      </c>
    </row>
    <row r="111" spans="1:10" ht="38.25">
      <c r="A111" s="12">
        <v>107</v>
      </c>
      <c r="B111" s="55" t="s">
        <v>398</v>
      </c>
      <c r="C111" s="56" t="s">
        <v>282</v>
      </c>
      <c r="D111" s="57" t="s">
        <v>399</v>
      </c>
      <c r="E111" s="58" t="s">
        <v>296</v>
      </c>
      <c r="F111" s="59">
        <v>123</v>
      </c>
      <c r="G111" s="59">
        <v>74</v>
      </c>
      <c r="H111" s="55" t="s">
        <v>400</v>
      </c>
      <c r="I111" s="60" t="s">
        <v>308</v>
      </c>
      <c r="J111" s="61">
        <v>2</v>
      </c>
    </row>
    <row r="112" spans="1:10" ht="38.25">
      <c r="A112" s="12">
        <v>108</v>
      </c>
      <c r="B112" s="55" t="s">
        <v>401</v>
      </c>
      <c r="C112" s="56" t="s">
        <v>282</v>
      </c>
      <c r="D112" s="57" t="s">
        <v>402</v>
      </c>
      <c r="E112" s="58" t="s">
        <v>296</v>
      </c>
      <c r="F112" s="59">
        <v>104</v>
      </c>
      <c r="G112" s="59">
        <v>52</v>
      </c>
      <c r="H112" s="55" t="s">
        <v>403</v>
      </c>
      <c r="I112" s="60" t="s">
        <v>308</v>
      </c>
      <c r="J112" s="61">
        <v>1</v>
      </c>
    </row>
    <row r="113" spans="1:10" ht="38.25">
      <c r="A113" s="12">
        <v>109</v>
      </c>
      <c r="B113" s="55" t="s">
        <v>404</v>
      </c>
      <c r="C113" s="56" t="s">
        <v>282</v>
      </c>
      <c r="D113" s="57" t="s">
        <v>405</v>
      </c>
      <c r="E113" s="58" t="s">
        <v>303</v>
      </c>
      <c r="F113" s="59">
        <v>120</v>
      </c>
      <c r="G113" s="59">
        <v>71</v>
      </c>
      <c r="H113" s="55" t="s">
        <v>406</v>
      </c>
      <c r="I113" s="60" t="s">
        <v>308</v>
      </c>
      <c r="J113" s="61">
        <v>2</v>
      </c>
    </row>
    <row r="114" spans="1:10" ht="38.25">
      <c r="A114" s="12">
        <v>110</v>
      </c>
      <c r="B114" s="55" t="s">
        <v>407</v>
      </c>
      <c r="C114" s="55" t="s">
        <v>282</v>
      </c>
      <c r="D114" s="55" t="s">
        <v>408</v>
      </c>
      <c r="E114" s="58" t="s">
        <v>296</v>
      </c>
      <c r="F114" s="59">
        <v>85</v>
      </c>
      <c r="G114" s="59">
        <v>44</v>
      </c>
      <c r="H114" s="55" t="s">
        <v>409</v>
      </c>
      <c r="I114" s="60" t="s">
        <v>308</v>
      </c>
      <c r="J114" s="62">
        <v>1</v>
      </c>
    </row>
    <row r="115" spans="1:10" ht="48">
      <c r="A115" s="12">
        <v>111</v>
      </c>
      <c r="B115" s="63" t="s">
        <v>410</v>
      </c>
      <c r="C115" s="63" t="s">
        <v>411</v>
      </c>
      <c r="D115" s="63" t="s">
        <v>412</v>
      </c>
      <c r="E115" s="64" t="s">
        <v>413</v>
      </c>
      <c r="F115" s="65">
        <v>34.799999999999997</v>
      </c>
      <c r="G115" s="65">
        <v>21</v>
      </c>
      <c r="H115" s="66" t="s">
        <v>414</v>
      </c>
      <c r="I115" s="63" t="s">
        <v>415</v>
      </c>
      <c r="J115" s="65">
        <v>1</v>
      </c>
    </row>
    <row r="116" spans="1:10" ht="24">
      <c r="A116" s="12">
        <v>112</v>
      </c>
      <c r="B116" s="63" t="s">
        <v>416</v>
      </c>
      <c r="C116" s="63" t="s">
        <v>417</v>
      </c>
      <c r="D116" s="63" t="s">
        <v>418</v>
      </c>
      <c r="E116" s="64" t="s">
        <v>419</v>
      </c>
      <c r="F116" s="64">
        <v>65</v>
      </c>
      <c r="G116" s="64">
        <v>20</v>
      </c>
      <c r="H116" s="63" t="s">
        <v>420</v>
      </c>
      <c r="I116" s="63" t="s">
        <v>415</v>
      </c>
      <c r="J116" s="64">
        <v>2</v>
      </c>
    </row>
    <row r="117" spans="1:10" ht="48">
      <c r="A117" s="12">
        <v>113</v>
      </c>
      <c r="B117" s="63" t="s">
        <v>421</v>
      </c>
      <c r="C117" s="63" t="s">
        <v>422</v>
      </c>
      <c r="D117" s="63" t="s">
        <v>423</v>
      </c>
      <c r="E117" s="64" t="s">
        <v>424</v>
      </c>
      <c r="F117" s="65">
        <v>533.20000000000005</v>
      </c>
      <c r="G117" s="65">
        <v>104.6</v>
      </c>
      <c r="H117" s="63" t="s">
        <v>425</v>
      </c>
      <c r="I117" s="63" t="s">
        <v>426</v>
      </c>
      <c r="J117" s="65">
        <v>15</v>
      </c>
    </row>
    <row r="118" spans="1:10" ht="36">
      <c r="A118" s="12">
        <v>114</v>
      </c>
      <c r="B118" s="63" t="s">
        <v>427</v>
      </c>
      <c r="C118" s="63" t="s">
        <v>428</v>
      </c>
      <c r="D118" s="63" t="s">
        <v>429</v>
      </c>
      <c r="E118" s="64" t="s">
        <v>430</v>
      </c>
      <c r="F118" s="65">
        <v>225</v>
      </c>
      <c r="G118" s="65">
        <v>150</v>
      </c>
      <c r="H118" s="66" t="s">
        <v>431</v>
      </c>
      <c r="I118" s="63" t="s">
        <v>432</v>
      </c>
      <c r="J118" s="65">
        <v>2</v>
      </c>
    </row>
    <row r="119" spans="1:10" ht="72">
      <c r="A119" s="12">
        <v>115</v>
      </c>
      <c r="B119" s="63" t="s">
        <v>433</v>
      </c>
      <c r="C119" s="63" t="s">
        <v>428</v>
      </c>
      <c r="D119" s="63" t="s">
        <v>434</v>
      </c>
      <c r="E119" s="64" t="s">
        <v>430</v>
      </c>
      <c r="F119" s="64">
        <v>85.6</v>
      </c>
      <c r="G119" s="64">
        <v>85.6</v>
      </c>
      <c r="H119" s="63" t="s">
        <v>435</v>
      </c>
      <c r="I119" s="63" t="s">
        <v>436</v>
      </c>
      <c r="J119" s="64">
        <v>1</v>
      </c>
    </row>
    <row r="120" spans="1:10" ht="36">
      <c r="A120" s="12">
        <v>116</v>
      </c>
      <c r="B120" s="63" t="s">
        <v>437</v>
      </c>
      <c r="C120" s="63" t="s">
        <v>428</v>
      </c>
      <c r="D120" s="63" t="s">
        <v>438</v>
      </c>
      <c r="E120" s="64" t="s">
        <v>439</v>
      </c>
      <c r="F120" s="64">
        <v>20</v>
      </c>
      <c r="G120" s="64">
        <v>16</v>
      </c>
      <c r="H120" s="66" t="s">
        <v>440</v>
      </c>
      <c r="I120" s="63" t="s">
        <v>441</v>
      </c>
      <c r="J120" s="64">
        <v>1</v>
      </c>
    </row>
    <row r="121" spans="1:10" ht="36">
      <c r="A121" s="12">
        <v>117</v>
      </c>
      <c r="B121" s="63" t="s">
        <v>442</v>
      </c>
      <c r="C121" s="63" t="s">
        <v>428</v>
      </c>
      <c r="D121" s="63" t="s">
        <v>443</v>
      </c>
      <c r="E121" s="64" t="s">
        <v>430</v>
      </c>
      <c r="F121" s="64">
        <v>300</v>
      </c>
      <c r="G121" s="64">
        <v>60</v>
      </c>
      <c r="H121" s="66" t="s">
        <v>444</v>
      </c>
      <c r="I121" s="63" t="s">
        <v>445</v>
      </c>
      <c r="J121" s="64">
        <v>2</v>
      </c>
    </row>
    <row r="122" spans="1:10" ht="48">
      <c r="A122" s="12">
        <v>118</v>
      </c>
      <c r="B122" s="63" t="s">
        <v>446</v>
      </c>
      <c r="C122" s="63" t="s">
        <v>447</v>
      </c>
      <c r="D122" s="63" t="s">
        <v>448</v>
      </c>
      <c r="E122" s="64" t="s">
        <v>449</v>
      </c>
      <c r="F122" s="64">
        <v>56</v>
      </c>
      <c r="G122" s="64">
        <v>36</v>
      </c>
      <c r="H122" s="66" t="s">
        <v>450</v>
      </c>
      <c r="I122" s="63" t="s">
        <v>426</v>
      </c>
      <c r="J122" s="64">
        <v>3</v>
      </c>
    </row>
    <row r="123" spans="1:10" ht="36">
      <c r="A123" s="12">
        <v>119</v>
      </c>
      <c r="B123" s="63" t="s">
        <v>451</v>
      </c>
      <c r="C123" s="63" t="s">
        <v>428</v>
      </c>
      <c r="D123" s="63" t="s">
        <v>452</v>
      </c>
      <c r="E123" s="64" t="s">
        <v>453</v>
      </c>
      <c r="F123" s="65">
        <v>12</v>
      </c>
      <c r="G123" s="65">
        <v>6</v>
      </c>
      <c r="H123" s="63" t="s">
        <v>454</v>
      </c>
      <c r="I123" s="63" t="s">
        <v>455</v>
      </c>
      <c r="J123" s="65">
        <v>1</v>
      </c>
    </row>
    <row r="124" spans="1:10" ht="36">
      <c r="A124" s="12">
        <v>120</v>
      </c>
      <c r="B124" s="63" t="s">
        <v>456</v>
      </c>
      <c r="C124" s="63" t="s">
        <v>428</v>
      </c>
      <c r="D124" s="63" t="s">
        <v>452</v>
      </c>
      <c r="E124" s="64" t="s">
        <v>453</v>
      </c>
      <c r="F124" s="65">
        <v>9</v>
      </c>
      <c r="G124" s="65">
        <v>9</v>
      </c>
      <c r="H124" s="63" t="s">
        <v>457</v>
      </c>
      <c r="I124" s="63" t="s">
        <v>455</v>
      </c>
      <c r="J124" s="65">
        <v>1</v>
      </c>
    </row>
    <row r="125" spans="1:10" ht="36">
      <c r="A125" s="12">
        <v>121</v>
      </c>
      <c r="B125" s="63" t="s">
        <v>458</v>
      </c>
      <c r="C125" s="63" t="s">
        <v>428</v>
      </c>
      <c r="D125" s="63" t="s">
        <v>459</v>
      </c>
      <c r="E125" s="64" t="s">
        <v>460</v>
      </c>
      <c r="F125" s="65">
        <v>65</v>
      </c>
      <c r="G125" s="65">
        <v>65</v>
      </c>
      <c r="H125" s="66" t="s">
        <v>461</v>
      </c>
      <c r="I125" s="63" t="s">
        <v>462</v>
      </c>
      <c r="J125" s="65"/>
    </row>
    <row r="126" spans="1:10" ht="108">
      <c r="A126" s="12">
        <v>122</v>
      </c>
      <c r="B126" s="63" t="s">
        <v>463</v>
      </c>
      <c r="C126" s="63" t="s">
        <v>428</v>
      </c>
      <c r="D126" s="63" t="s">
        <v>452</v>
      </c>
      <c r="E126" s="64" t="s">
        <v>464</v>
      </c>
      <c r="F126" s="64">
        <v>15</v>
      </c>
      <c r="G126" s="64">
        <v>15</v>
      </c>
      <c r="H126" s="66" t="s">
        <v>465</v>
      </c>
      <c r="I126" s="63" t="s">
        <v>466</v>
      </c>
      <c r="J126" s="64">
        <v>1</v>
      </c>
    </row>
    <row r="127" spans="1:10" ht="36">
      <c r="A127" s="12">
        <v>123</v>
      </c>
      <c r="B127" s="63" t="s">
        <v>467</v>
      </c>
      <c r="C127" s="63" t="s">
        <v>428</v>
      </c>
      <c r="D127" s="63" t="s">
        <v>452</v>
      </c>
      <c r="E127" s="64" t="s">
        <v>430</v>
      </c>
      <c r="F127" s="64">
        <v>18</v>
      </c>
      <c r="G127" s="64">
        <v>18</v>
      </c>
      <c r="H127" s="66" t="s">
        <v>468</v>
      </c>
      <c r="I127" s="63" t="s">
        <v>469</v>
      </c>
      <c r="J127" s="64"/>
    </row>
    <row r="128" spans="1:10" ht="36">
      <c r="A128" s="12">
        <v>124</v>
      </c>
      <c r="B128" s="63" t="s">
        <v>470</v>
      </c>
      <c r="C128" s="63" t="s">
        <v>428</v>
      </c>
      <c r="D128" s="63" t="s">
        <v>471</v>
      </c>
      <c r="E128" s="64" t="s">
        <v>430</v>
      </c>
      <c r="F128" s="64">
        <v>18</v>
      </c>
      <c r="G128" s="64">
        <v>18</v>
      </c>
      <c r="H128" s="66" t="s">
        <v>472</v>
      </c>
      <c r="I128" s="63" t="s">
        <v>473</v>
      </c>
      <c r="J128" s="64">
        <v>1</v>
      </c>
    </row>
    <row r="129" spans="1:10" ht="60">
      <c r="A129" s="12">
        <v>125</v>
      </c>
      <c r="B129" s="67" t="s">
        <v>474</v>
      </c>
      <c r="C129" s="67" t="s">
        <v>475</v>
      </c>
      <c r="D129" s="68" t="s">
        <v>476</v>
      </c>
      <c r="E129" s="64" t="s">
        <v>477</v>
      </c>
      <c r="F129" s="65">
        <v>163</v>
      </c>
      <c r="G129" s="65">
        <v>109</v>
      </c>
      <c r="H129" s="67" t="s">
        <v>478</v>
      </c>
      <c r="I129" s="63" t="s">
        <v>479</v>
      </c>
      <c r="J129" s="69">
        <v>4</v>
      </c>
    </row>
    <row r="130" spans="1:10" ht="60">
      <c r="A130" s="12">
        <v>126</v>
      </c>
      <c r="B130" s="67" t="s">
        <v>480</v>
      </c>
      <c r="C130" s="67" t="s">
        <v>475</v>
      </c>
      <c r="D130" s="67" t="s">
        <v>481</v>
      </c>
      <c r="E130" s="64" t="s">
        <v>482</v>
      </c>
      <c r="F130" s="65">
        <v>70</v>
      </c>
      <c r="G130" s="65">
        <v>70</v>
      </c>
      <c r="H130" s="67" t="s">
        <v>483</v>
      </c>
      <c r="I130" s="63" t="s">
        <v>479</v>
      </c>
      <c r="J130" s="69">
        <v>1</v>
      </c>
    </row>
    <row r="131" spans="1:10" ht="60">
      <c r="A131" s="12">
        <v>127</v>
      </c>
      <c r="B131" s="67" t="s">
        <v>480</v>
      </c>
      <c r="C131" s="67" t="s">
        <v>475</v>
      </c>
      <c r="D131" s="67" t="s">
        <v>484</v>
      </c>
      <c r="E131" s="64" t="s">
        <v>482</v>
      </c>
      <c r="F131" s="65">
        <v>15</v>
      </c>
      <c r="G131" s="65">
        <v>15</v>
      </c>
      <c r="H131" s="67" t="s">
        <v>483</v>
      </c>
      <c r="I131" s="63" t="s">
        <v>479</v>
      </c>
      <c r="J131" s="69">
        <v>1</v>
      </c>
    </row>
    <row r="132" spans="1:10" ht="38.25">
      <c r="A132" s="12">
        <v>128</v>
      </c>
      <c r="B132" s="70" t="s">
        <v>485</v>
      </c>
      <c r="C132" s="63" t="s">
        <v>428</v>
      </c>
      <c r="D132" s="71" t="s">
        <v>486</v>
      </c>
      <c r="E132" s="72" t="s">
        <v>487</v>
      </c>
      <c r="F132" s="65">
        <v>50</v>
      </c>
      <c r="G132" s="65">
        <v>50</v>
      </c>
      <c r="H132" s="63" t="s">
        <v>488</v>
      </c>
      <c r="I132" s="73" t="s">
        <v>489</v>
      </c>
      <c r="J132" s="74">
        <v>5</v>
      </c>
    </row>
    <row r="133" spans="1:10" ht="36">
      <c r="A133" s="12">
        <v>129</v>
      </c>
      <c r="B133" s="63" t="s">
        <v>490</v>
      </c>
      <c r="C133" s="63" t="s">
        <v>428</v>
      </c>
      <c r="D133" s="71" t="s">
        <v>491</v>
      </c>
      <c r="E133" s="72" t="s">
        <v>492</v>
      </c>
      <c r="F133" s="65">
        <v>20</v>
      </c>
      <c r="G133" s="65">
        <v>20</v>
      </c>
      <c r="H133" s="63" t="s">
        <v>493</v>
      </c>
      <c r="I133" s="73" t="s">
        <v>489</v>
      </c>
      <c r="J133" s="74">
        <v>1</v>
      </c>
    </row>
    <row r="134" spans="1:10" ht="36">
      <c r="A134" s="12">
        <v>130</v>
      </c>
      <c r="B134" s="63" t="s">
        <v>494</v>
      </c>
      <c r="C134" s="63" t="s">
        <v>428</v>
      </c>
      <c r="D134" s="71" t="s">
        <v>486</v>
      </c>
      <c r="E134" s="72" t="s">
        <v>495</v>
      </c>
      <c r="F134" s="65">
        <v>44</v>
      </c>
      <c r="G134" s="65">
        <v>44</v>
      </c>
      <c r="H134" s="66" t="s">
        <v>496</v>
      </c>
      <c r="I134" s="73" t="s">
        <v>489</v>
      </c>
      <c r="J134" s="74">
        <v>1</v>
      </c>
    </row>
    <row r="135" spans="1:10" ht="38.25">
      <c r="A135" s="12">
        <v>131</v>
      </c>
      <c r="B135" s="70" t="s">
        <v>497</v>
      </c>
      <c r="C135" s="75" t="s">
        <v>428</v>
      </c>
      <c r="D135" s="71" t="s">
        <v>498</v>
      </c>
      <c r="E135" s="76" t="s">
        <v>487</v>
      </c>
      <c r="F135" s="77">
        <v>35</v>
      </c>
      <c r="G135" s="77">
        <v>35</v>
      </c>
      <c r="H135" s="70" t="s">
        <v>499</v>
      </c>
      <c r="I135" s="73" t="s">
        <v>489</v>
      </c>
      <c r="J135" s="77">
        <v>2</v>
      </c>
    </row>
    <row r="136" spans="1:10" ht="24">
      <c r="A136" s="12">
        <v>132</v>
      </c>
      <c r="B136" s="67" t="s">
        <v>500</v>
      </c>
      <c r="C136" s="67" t="s">
        <v>501</v>
      </c>
      <c r="D136" s="67" t="s">
        <v>502</v>
      </c>
      <c r="E136" s="78" t="s">
        <v>503</v>
      </c>
      <c r="F136" s="78">
        <v>35</v>
      </c>
      <c r="G136" s="78">
        <v>35</v>
      </c>
      <c r="H136" s="67" t="s">
        <v>504</v>
      </c>
      <c r="I136" s="78" t="s">
        <v>505</v>
      </c>
      <c r="J136" s="79">
        <v>4</v>
      </c>
    </row>
    <row r="137" spans="1:10" ht="36">
      <c r="A137" s="12">
        <v>133</v>
      </c>
      <c r="B137" s="67" t="s">
        <v>506</v>
      </c>
      <c r="C137" s="67" t="s">
        <v>501</v>
      </c>
      <c r="D137" s="67" t="s">
        <v>507</v>
      </c>
      <c r="E137" s="78" t="s">
        <v>508</v>
      </c>
      <c r="F137" s="78">
        <v>540</v>
      </c>
      <c r="G137" s="78">
        <v>420</v>
      </c>
      <c r="H137" s="67" t="s">
        <v>509</v>
      </c>
      <c r="I137" s="78" t="s">
        <v>505</v>
      </c>
      <c r="J137" s="79">
        <v>10</v>
      </c>
    </row>
    <row r="138" spans="1:10" ht="48">
      <c r="A138" s="12">
        <v>134</v>
      </c>
      <c r="B138" s="67" t="s">
        <v>510</v>
      </c>
      <c r="C138" s="67" t="s">
        <v>501</v>
      </c>
      <c r="D138" s="67" t="s">
        <v>511</v>
      </c>
      <c r="E138" s="78" t="s">
        <v>512</v>
      </c>
      <c r="F138" s="78">
        <v>589</v>
      </c>
      <c r="G138" s="78">
        <v>460</v>
      </c>
      <c r="H138" s="67" t="s">
        <v>513</v>
      </c>
      <c r="I138" s="78" t="s">
        <v>505</v>
      </c>
      <c r="J138" s="79">
        <v>13</v>
      </c>
    </row>
    <row r="139" spans="1:10">
      <c r="A139" s="12">
        <v>135</v>
      </c>
      <c r="B139" s="67" t="s">
        <v>514</v>
      </c>
      <c r="C139" s="67" t="s">
        <v>501</v>
      </c>
      <c r="D139" s="67" t="s">
        <v>515</v>
      </c>
      <c r="E139" s="78"/>
      <c r="F139" s="78">
        <v>22</v>
      </c>
      <c r="G139" s="78">
        <v>22</v>
      </c>
      <c r="H139" s="67"/>
      <c r="I139" s="78" t="s">
        <v>505</v>
      </c>
      <c r="J139" s="79">
        <v>2</v>
      </c>
    </row>
    <row r="140" spans="1:10">
      <c r="A140" s="12">
        <v>136</v>
      </c>
      <c r="B140" s="67" t="s">
        <v>516</v>
      </c>
      <c r="C140" s="67" t="s">
        <v>501</v>
      </c>
      <c r="D140" s="67" t="s">
        <v>517</v>
      </c>
      <c r="E140" s="72" t="s">
        <v>518</v>
      </c>
      <c r="F140" s="78">
        <v>30</v>
      </c>
      <c r="G140" s="78">
        <v>30</v>
      </c>
      <c r="H140" s="67" t="s">
        <v>519</v>
      </c>
      <c r="I140" s="78" t="s">
        <v>505</v>
      </c>
      <c r="J140" s="79">
        <v>2</v>
      </c>
    </row>
    <row r="141" spans="1:10" ht="24">
      <c r="A141" s="12">
        <v>137</v>
      </c>
      <c r="B141" s="67" t="s">
        <v>520</v>
      </c>
      <c r="C141" s="80" t="s">
        <v>501</v>
      </c>
      <c r="D141" s="80" t="s">
        <v>521</v>
      </c>
      <c r="E141" s="81" t="s">
        <v>39</v>
      </c>
      <c r="F141" s="82">
        <v>70</v>
      </c>
      <c r="G141" s="82">
        <v>70</v>
      </c>
      <c r="H141" s="67" t="s">
        <v>522</v>
      </c>
      <c r="I141" s="83" t="s">
        <v>523</v>
      </c>
      <c r="J141" s="84">
        <v>4</v>
      </c>
    </row>
    <row r="142" spans="1:10" ht="24">
      <c r="A142" s="12">
        <v>138</v>
      </c>
      <c r="B142" s="67" t="s">
        <v>524</v>
      </c>
      <c r="C142" s="67" t="s">
        <v>501</v>
      </c>
      <c r="D142" s="67" t="s">
        <v>525</v>
      </c>
      <c r="E142" s="78"/>
      <c r="F142" s="78">
        <v>42</v>
      </c>
      <c r="G142" s="78">
        <v>42</v>
      </c>
      <c r="H142" s="67"/>
      <c r="I142" s="78" t="s">
        <v>505</v>
      </c>
      <c r="J142" s="79">
        <v>2</v>
      </c>
    </row>
    <row r="143" spans="1:10" ht="36">
      <c r="A143" s="12">
        <v>139</v>
      </c>
      <c r="B143" s="67" t="s">
        <v>526</v>
      </c>
      <c r="C143" s="67" t="s">
        <v>501</v>
      </c>
      <c r="D143" s="67" t="s">
        <v>527</v>
      </c>
      <c r="E143" s="85"/>
      <c r="F143" s="85">
        <v>40</v>
      </c>
      <c r="G143" s="85">
        <v>30</v>
      </c>
      <c r="H143" s="67" t="s">
        <v>528</v>
      </c>
      <c r="I143" s="78" t="s">
        <v>505</v>
      </c>
      <c r="J143" s="79">
        <v>2</v>
      </c>
    </row>
    <row r="144" spans="1:10">
      <c r="A144" s="12">
        <v>140</v>
      </c>
      <c r="B144" s="67" t="s">
        <v>529</v>
      </c>
      <c r="C144" s="67" t="s">
        <v>501</v>
      </c>
      <c r="D144" s="67" t="s">
        <v>530</v>
      </c>
      <c r="E144" s="85"/>
      <c r="F144" s="85"/>
      <c r="G144" s="85"/>
      <c r="H144" s="67"/>
      <c r="I144" s="78" t="s">
        <v>505</v>
      </c>
      <c r="J144" s="79">
        <v>1</v>
      </c>
    </row>
    <row r="145" spans="1:10" ht="24">
      <c r="A145" s="12">
        <v>141</v>
      </c>
      <c r="B145" s="67" t="s">
        <v>531</v>
      </c>
      <c r="C145" s="80" t="s">
        <v>501</v>
      </c>
      <c r="D145" s="80" t="s">
        <v>521</v>
      </c>
      <c r="E145" s="81" t="s">
        <v>39</v>
      </c>
      <c r="F145" s="85">
        <v>10</v>
      </c>
      <c r="G145" s="85">
        <v>10</v>
      </c>
      <c r="H145" s="67" t="s">
        <v>532</v>
      </c>
      <c r="I145" s="78" t="s">
        <v>505</v>
      </c>
      <c r="J145" s="84">
        <v>4</v>
      </c>
    </row>
    <row r="146" spans="1:10" ht="24">
      <c r="A146" s="12">
        <v>142</v>
      </c>
      <c r="B146" s="67" t="s">
        <v>533</v>
      </c>
      <c r="C146" s="80" t="s">
        <v>501</v>
      </c>
      <c r="D146" s="80" t="s">
        <v>521</v>
      </c>
      <c r="E146" s="81" t="s">
        <v>39</v>
      </c>
      <c r="F146" s="85">
        <v>18</v>
      </c>
      <c r="G146" s="85">
        <v>18</v>
      </c>
      <c r="H146" s="67" t="s">
        <v>534</v>
      </c>
      <c r="I146" s="60" t="s">
        <v>291</v>
      </c>
      <c r="J146" s="84">
        <v>1</v>
      </c>
    </row>
    <row r="147" spans="1:10" ht="24">
      <c r="A147" s="12">
        <v>143</v>
      </c>
      <c r="B147" s="67" t="s">
        <v>535</v>
      </c>
      <c r="C147" s="80" t="s">
        <v>501</v>
      </c>
      <c r="D147" s="80" t="s">
        <v>521</v>
      </c>
      <c r="E147" s="81" t="s">
        <v>39</v>
      </c>
      <c r="F147" s="85">
        <v>18</v>
      </c>
      <c r="G147" s="85">
        <v>18</v>
      </c>
      <c r="H147" s="67" t="s">
        <v>536</v>
      </c>
      <c r="I147" s="60" t="s">
        <v>291</v>
      </c>
      <c r="J147" s="84">
        <v>4</v>
      </c>
    </row>
    <row r="148" spans="1:10" ht="24">
      <c r="A148" s="12">
        <v>144</v>
      </c>
      <c r="B148" s="67" t="s">
        <v>537</v>
      </c>
      <c r="C148" s="80" t="s">
        <v>501</v>
      </c>
      <c r="D148" s="86" t="s">
        <v>538</v>
      </c>
      <c r="E148" s="85" t="s">
        <v>539</v>
      </c>
      <c r="F148" s="85">
        <v>50</v>
      </c>
      <c r="G148" s="85">
        <v>50</v>
      </c>
      <c r="H148" s="67" t="s">
        <v>540</v>
      </c>
      <c r="I148" s="60" t="s">
        <v>291</v>
      </c>
      <c r="J148" s="84">
        <v>1</v>
      </c>
    </row>
    <row r="149" spans="1:10">
      <c r="A149" s="12">
        <v>145</v>
      </c>
      <c r="B149" s="67" t="s">
        <v>541</v>
      </c>
      <c r="C149" s="85" t="s">
        <v>501</v>
      </c>
      <c r="D149" s="87" t="s">
        <v>542</v>
      </c>
      <c r="E149" s="81" t="s">
        <v>39</v>
      </c>
      <c r="F149" s="85">
        <v>20</v>
      </c>
      <c r="G149" s="85">
        <v>20</v>
      </c>
      <c r="H149" s="85"/>
      <c r="I149" s="78" t="s">
        <v>505</v>
      </c>
      <c r="J149" s="88">
        <v>3</v>
      </c>
    </row>
    <row r="150" spans="1:10" ht="25.5">
      <c r="A150" s="12">
        <v>146</v>
      </c>
      <c r="B150" s="67" t="s">
        <v>543</v>
      </c>
      <c r="C150" s="85" t="s">
        <v>501</v>
      </c>
      <c r="D150" s="89" t="s">
        <v>544</v>
      </c>
      <c r="E150" s="85"/>
      <c r="F150" s="85">
        <v>9</v>
      </c>
      <c r="G150" s="85">
        <v>9</v>
      </c>
      <c r="H150" s="55" t="s">
        <v>545</v>
      </c>
      <c r="I150" s="60" t="s">
        <v>291</v>
      </c>
      <c r="J150" s="88">
        <v>1</v>
      </c>
    </row>
    <row r="151" spans="1:10">
      <c r="A151" s="12">
        <v>147</v>
      </c>
      <c r="B151" s="67" t="s">
        <v>546</v>
      </c>
      <c r="C151" s="85" t="s">
        <v>501</v>
      </c>
      <c r="D151" s="87" t="s">
        <v>542</v>
      </c>
      <c r="E151" s="85"/>
      <c r="F151" s="85"/>
      <c r="G151" s="85"/>
      <c r="H151" s="85"/>
      <c r="I151" s="60" t="s">
        <v>291</v>
      </c>
      <c r="J151" s="88">
        <v>1</v>
      </c>
    </row>
    <row r="152" spans="1:10" ht="24">
      <c r="A152" s="12">
        <v>148</v>
      </c>
      <c r="B152" s="67" t="s">
        <v>547</v>
      </c>
      <c r="C152" s="85" t="s">
        <v>501</v>
      </c>
      <c r="D152" s="87" t="s">
        <v>542</v>
      </c>
      <c r="E152" s="64" t="s">
        <v>482</v>
      </c>
      <c r="F152" s="85">
        <v>15</v>
      </c>
      <c r="G152" s="85">
        <v>15</v>
      </c>
      <c r="H152" s="85"/>
      <c r="I152" s="60" t="s">
        <v>291</v>
      </c>
      <c r="J152" s="88">
        <v>1</v>
      </c>
    </row>
    <row r="153" spans="1:10" ht="36">
      <c r="A153" s="12">
        <v>149</v>
      </c>
      <c r="B153" s="67" t="s">
        <v>548</v>
      </c>
      <c r="C153" s="85" t="s">
        <v>501</v>
      </c>
      <c r="D153" s="89" t="s">
        <v>549</v>
      </c>
      <c r="E153" s="64" t="s">
        <v>482</v>
      </c>
      <c r="F153" s="85">
        <v>10</v>
      </c>
      <c r="G153" s="85">
        <v>10</v>
      </c>
      <c r="H153" s="67" t="s">
        <v>548</v>
      </c>
      <c r="I153" s="60" t="s">
        <v>291</v>
      </c>
      <c r="J153" s="88">
        <v>1</v>
      </c>
    </row>
    <row r="154" spans="1:10" ht="51">
      <c r="A154" s="12">
        <v>150</v>
      </c>
      <c r="B154" s="67" t="s">
        <v>550</v>
      </c>
      <c r="C154" s="85" t="s">
        <v>501</v>
      </c>
      <c r="D154" s="89" t="s">
        <v>551</v>
      </c>
      <c r="E154" s="85" t="s">
        <v>552</v>
      </c>
      <c r="F154" s="85">
        <v>103</v>
      </c>
      <c r="G154" s="85">
        <v>103</v>
      </c>
      <c r="H154" s="55" t="s">
        <v>553</v>
      </c>
      <c r="I154" s="83" t="s">
        <v>523</v>
      </c>
      <c r="J154" s="88">
        <v>2</v>
      </c>
    </row>
    <row r="155" spans="1:10" ht="25.5">
      <c r="A155" s="12">
        <v>151</v>
      </c>
      <c r="B155" s="67" t="s">
        <v>554</v>
      </c>
      <c r="C155" s="85" t="s">
        <v>501</v>
      </c>
      <c r="D155" s="89" t="s">
        <v>555</v>
      </c>
      <c r="E155" s="64" t="s">
        <v>482</v>
      </c>
      <c r="F155" s="85">
        <v>32</v>
      </c>
      <c r="G155" s="85">
        <v>32</v>
      </c>
      <c r="H155" s="85" t="s">
        <v>556</v>
      </c>
      <c r="I155" s="60" t="s">
        <v>291</v>
      </c>
      <c r="J155" s="88">
        <v>1</v>
      </c>
    </row>
    <row r="156" spans="1:10">
      <c r="A156" s="12">
        <v>152</v>
      </c>
      <c r="B156" s="67" t="s">
        <v>557</v>
      </c>
      <c r="C156" s="85" t="s">
        <v>501</v>
      </c>
      <c r="D156" s="87" t="s">
        <v>542</v>
      </c>
      <c r="E156" s="85"/>
      <c r="F156" s="85">
        <v>35</v>
      </c>
      <c r="G156" s="85">
        <v>35</v>
      </c>
      <c r="H156" s="85"/>
      <c r="I156" s="60" t="s">
        <v>291</v>
      </c>
      <c r="J156" s="88">
        <v>1</v>
      </c>
    </row>
    <row r="157" spans="1:10" ht="25.5">
      <c r="A157" s="12">
        <v>153</v>
      </c>
      <c r="B157" s="67" t="s">
        <v>558</v>
      </c>
      <c r="C157" s="85" t="s">
        <v>501</v>
      </c>
      <c r="D157" s="89" t="s">
        <v>559</v>
      </c>
      <c r="E157" s="85" t="s">
        <v>495</v>
      </c>
      <c r="F157" s="85">
        <v>41</v>
      </c>
      <c r="G157" s="85">
        <v>41</v>
      </c>
      <c r="H157" s="85" t="s">
        <v>560</v>
      </c>
      <c r="I157" s="60" t="s">
        <v>291</v>
      </c>
      <c r="J157" s="88">
        <v>2</v>
      </c>
    </row>
    <row r="158" spans="1:10" ht="25.5">
      <c r="A158" s="12">
        <v>154</v>
      </c>
      <c r="B158" s="67" t="s">
        <v>561</v>
      </c>
      <c r="C158" s="85" t="s">
        <v>501</v>
      </c>
      <c r="D158" s="89" t="s">
        <v>562</v>
      </c>
      <c r="E158" s="64" t="s">
        <v>482</v>
      </c>
      <c r="F158" s="85">
        <v>32.5</v>
      </c>
      <c r="G158" s="85">
        <v>32.5</v>
      </c>
      <c r="H158" s="55" t="s">
        <v>563</v>
      </c>
      <c r="I158" s="60" t="s">
        <v>291</v>
      </c>
      <c r="J158" s="88">
        <v>1</v>
      </c>
    </row>
    <row r="159" spans="1:10" ht="38.25">
      <c r="A159" s="12">
        <v>155</v>
      </c>
      <c r="B159" s="67" t="s">
        <v>564</v>
      </c>
      <c r="C159" s="85" t="s">
        <v>501</v>
      </c>
      <c r="D159" s="89" t="s">
        <v>565</v>
      </c>
      <c r="E159" s="81" t="s">
        <v>39</v>
      </c>
      <c r="F159" s="85">
        <v>86.4</v>
      </c>
      <c r="G159" s="85">
        <v>86.4</v>
      </c>
      <c r="H159" s="55" t="s">
        <v>566</v>
      </c>
      <c r="I159" s="60" t="s">
        <v>291</v>
      </c>
      <c r="J159" s="88">
        <v>5</v>
      </c>
    </row>
    <row r="160" spans="1:10" ht="38.25">
      <c r="A160" s="12">
        <v>156</v>
      </c>
      <c r="B160" s="67" t="s">
        <v>567</v>
      </c>
      <c r="C160" s="85" t="s">
        <v>501</v>
      </c>
      <c r="D160" s="89" t="s">
        <v>568</v>
      </c>
      <c r="E160" s="64" t="s">
        <v>482</v>
      </c>
      <c r="F160" s="85">
        <v>10</v>
      </c>
      <c r="G160" s="85">
        <v>10</v>
      </c>
      <c r="H160" s="55" t="s">
        <v>569</v>
      </c>
      <c r="I160" s="60" t="s">
        <v>291</v>
      </c>
      <c r="J160" s="88">
        <v>2</v>
      </c>
    </row>
    <row r="161" spans="1:10">
      <c r="A161" s="12">
        <v>157</v>
      </c>
      <c r="B161" s="67" t="s">
        <v>570</v>
      </c>
      <c r="C161" s="85" t="s">
        <v>501</v>
      </c>
      <c r="D161" s="87" t="s">
        <v>542</v>
      </c>
      <c r="E161" s="85"/>
      <c r="F161" s="85">
        <v>10</v>
      </c>
      <c r="G161" s="85">
        <v>10</v>
      </c>
      <c r="H161" s="85"/>
      <c r="I161" s="60" t="s">
        <v>291</v>
      </c>
      <c r="J161" s="88">
        <v>2</v>
      </c>
    </row>
    <row r="162" spans="1:10">
      <c r="A162" s="12">
        <v>158</v>
      </c>
      <c r="B162" s="67" t="s">
        <v>571</v>
      </c>
      <c r="C162" s="85" t="s">
        <v>501</v>
      </c>
      <c r="D162" s="87" t="s">
        <v>542</v>
      </c>
      <c r="E162" s="85"/>
      <c r="F162" s="85">
        <v>10</v>
      </c>
      <c r="G162" s="85">
        <v>10</v>
      </c>
      <c r="H162" s="85"/>
      <c r="I162" s="60" t="s">
        <v>291</v>
      </c>
      <c r="J162" s="88">
        <v>2</v>
      </c>
    </row>
    <row r="163" spans="1:10" ht="25.5">
      <c r="A163" s="12">
        <v>159</v>
      </c>
      <c r="B163" s="67" t="s">
        <v>572</v>
      </c>
      <c r="C163" s="85" t="s">
        <v>501</v>
      </c>
      <c r="D163" s="87" t="s">
        <v>542</v>
      </c>
      <c r="E163" s="81" t="s">
        <v>39</v>
      </c>
      <c r="F163" s="85">
        <v>30</v>
      </c>
      <c r="G163" s="85">
        <v>30</v>
      </c>
      <c r="H163" s="55" t="s">
        <v>461</v>
      </c>
      <c r="I163" s="78" t="s">
        <v>505</v>
      </c>
      <c r="J163" s="88">
        <v>3</v>
      </c>
    </row>
    <row r="164" spans="1:10" ht="24">
      <c r="A164" s="12">
        <v>160</v>
      </c>
      <c r="B164" s="67" t="s">
        <v>573</v>
      </c>
      <c r="C164" s="85" t="s">
        <v>428</v>
      </c>
      <c r="D164" s="87" t="s">
        <v>542</v>
      </c>
      <c r="E164" s="64" t="s">
        <v>482</v>
      </c>
      <c r="F164" s="85">
        <v>30</v>
      </c>
      <c r="G164" s="85">
        <v>30</v>
      </c>
      <c r="H164" s="87" t="s">
        <v>574</v>
      </c>
      <c r="I164" s="60" t="s">
        <v>291</v>
      </c>
      <c r="J164" s="88">
        <v>2</v>
      </c>
    </row>
    <row r="165" spans="1:10" ht="24">
      <c r="A165" s="12">
        <v>161</v>
      </c>
      <c r="B165" s="67" t="s">
        <v>575</v>
      </c>
      <c r="C165" s="85" t="s">
        <v>428</v>
      </c>
      <c r="D165" s="87" t="s">
        <v>542</v>
      </c>
      <c r="E165" s="64" t="s">
        <v>482</v>
      </c>
      <c r="F165" s="85">
        <v>30</v>
      </c>
      <c r="G165" s="85">
        <v>30</v>
      </c>
      <c r="H165" s="85"/>
      <c r="I165" s="60" t="s">
        <v>291</v>
      </c>
      <c r="J165" s="88">
        <v>2</v>
      </c>
    </row>
    <row r="166" spans="1:10" ht="24">
      <c r="A166" s="12">
        <v>162</v>
      </c>
      <c r="B166" s="67" t="s">
        <v>576</v>
      </c>
      <c r="C166" s="85" t="s">
        <v>428</v>
      </c>
      <c r="D166" s="87" t="s">
        <v>542</v>
      </c>
      <c r="E166" s="64" t="s">
        <v>482</v>
      </c>
      <c r="F166" s="85">
        <v>30</v>
      </c>
      <c r="G166" s="85">
        <v>30</v>
      </c>
      <c r="H166" s="85"/>
      <c r="I166" s="60" t="s">
        <v>291</v>
      </c>
      <c r="J166" s="88">
        <v>2</v>
      </c>
    </row>
    <row r="167" spans="1:10" ht="24">
      <c r="A167" s="12">
        <v>163</v>
      </c>
      <c r="B167" s="67" t="s">
        <v>577</v>
      </c>
      <c r="C167" s="85" t="s">
        <v>428</v>
      </c>
      <c r="D167" s="87" t="s">
        <v>542</v>
      </c>
      <c r="E167" s="64" t="s">
        <v>482</v>
      </c>
      <c r="F167" s="85">
        <v>10</v>
      </c>
      <c r="G167" s="85">
        <v>10</v>
      </c>
      <c r="H167" s="85"/>
      <c r="I167" s="60" t="s">
        <v>291</v>
      </c>
      <c r="J167" s="88">
        <v>2</v>
      </c>
    </row>
    <row r="168" spans="1:10" ht="24">
      <c r="A168" s="12">
        <v>164</v>
      </c>
      <c r="B168" s="85" t="s">
        <v>578</v>
      </c>
      <c r="C168" s="85" t="s">
        <v>428</v>
      </c>
      <c r="D168" s="87" t="s">
        <v>542</v>
      </c>
      <c r="E168" s="64" t="s">
        <v>482</v>
      </c>
      <c r="F168" s="85">
        <v>30</v>
      </c>
      <c r="G168" s="85">
        <v>30</v>
      </c>
      <c r="H168" s="85"/>
      <c r="I168" s="60" t="s">
        <v>291</v>
      </c>
      <c r="J168" s="88">
        <v>3</v>
      </c>
    </row>
    <row r="169" spans="1:10" ht="25.5">
      <c r="A169" s="12">
        <v>165</v>
      </c>
      <c r="B169" s="55" t="s">
        <v>579</v>
      </c>
      <c r="C169" s="67" t="s">
        <v>580</v>
      </c>
      <c r="D169" s="89" t="s">
        <v>581</v>
      </c>
      <c r="E169" s="64" t="s">
        <v>482</v>
      </c>
      <c r="F169" s="85">
        <v>16</v>
      </c>
      <c r="G169" s="85">
        <v>16</v>
      </c>
      <c r="H169" s="55" t="s">
        <v>579</v>
      </c>
      <c r="I169" s="60" t="s">
        <v>291</v>
      </c>
      <c r="J169" s="88">
        <v>1</v>
      </c>
    </row>
    <row r="170" spans="1:10" ht="25.5">
      <c r="A170" s="12">
        <v>166</v>
      </c>
      <c r="B170" s="55" t="s">
        <v>582</v>
      </c>
      <c r="C170" s="67" t="s">
        <v>580</v>
      </c>
      <c r="D170" s="89" t="s">
        <v>583</v>
      </c>
      <c r="E170" s="64" t="s">
        <v>482</v>
      </c>
      <c r="F170" s="85">
        <v>60</v>
      </c>
      <c r="G170" s="85">
        <v>60</v>
      </c>
      <c r="H170" s="55" t="s">
        <v>584</v>
      </c>
      <c r="I170" s="60" t="s">
        <v>291</v>
      </c>
      <c r="J170" s="88">
        <v>2</v>
      </c>
    </row>
    <row r="171" spans="1:10" ht="38.25">
      <c r="A171" s="12">
        <v>167</v>
      </c>
      <c r="B171" s="55" t="s">
        <v>585</v>
      </c>
      <c r="C171" s="67" t="s">
        <v>580</v>
      </c>
      <c r="D171" s="89" t="s">
        <v>586</v>
      </c>
      <c r="E171" s="64" t="s">
        <v>482</v>
      </c>
      <c r="F171" s="85">
        <v>60</v>
      </c>
      <c r="G171" s="85">
        <v>60</v>
      </c>
      <c r="H171" s="55" t="s">
        <v>587</v>
      </c>
      <c r="I171" s="60" t="s">
        <v>291</v>
      </c>
      <c r="J171" s="88">
        <v>1</v>
      </c>
    </row>
    <row r="172" spans="1:10" ht="25.5">
      <c r="A172" s="12">
        <v>168</v>
      </c>
      <c r="B172" s="55" t="s">
        <v>588</v>
      </c>
      <c r="C172" s="67" t="s">
        <v>580</v>
      </c>
      <c r="D172" s="89" t="s">
        <v>589</v>
      </c>
      <c r="E172" s="64" t="s">
        <v>482</v>
      </c>
      <c r="F172" s="85">
        <v>10</v>
      </c>
      <c r="G172" s="85">
        <v>10</v>
      </c>
      <c r="H172" s="55" t="s">
        <v>588</v>
      </c>
      <c r="I172" s="60" t="s">
        <v>291</v>
      </c>
      <c r="J172" s="88">
        <v>1</v>
      </c>
    </row>
    <row r="173" spans="1:10" ht="25.5">
      <c r="A173" s="12">
        <v>169</v>
      </c>
      <c r="B173" s="55" t="s">
        <v>590</v>
      </c>
      <c r="C173" s="67" t="s">
        <v>580</v>
      </c>
      <c r="D173" s="89" t="s">
        <v>591</v>
      </c>
      <c r="E173" s="64" t="s">
        <v>592</v>
      </c>
      <c r="F173" s="85">
        <v>60</v>
      </c>
      <c r="G173" s="85">
        <v>60</v>
      </c>
      <c r="H173" s="55" t="s">
        <v>593</v>
      </c>
      <c r="I173" s="60" t="s">
        <v>291</v>
      </c>
      <c r="J173" s="88">
        <v>2</v>
      </c>
    </row>
    <row r="174" spans="1:10" ht="25.5">
      <c r="A174" s="12">
        <v>170</v>
      </c>
      <c r="B174" s="55" t="s">
        <v>594</v>
      </c>
      <c r="C174" s="67" t="s">
        <v>580</v>
      </c>
      <c r="D174" s="67" t="s">
        <v>595</v>
      </c>
      <c r="E174" s="64" t="s">
        <v>482</v>
      </c>
      <c r="F174" s="85">
        <v>16</v>
      </c>
      <c r="G174" s="85">
        <v>16</v>
      </c>
      <c r="H174" s="55" t="s">
        <v>596</v>
      </c>
      <c r="I174" s="60" t="s">
        <v>291</v>
      </c>
      <c r="J174" s="88">
        <v>1</v>
      </c>
    </row>
    <row r="175" spans="1:10" ht="25.5">
      <c r="A175" s="12">
        <v>171</v>
      </c>
      <c r="B175" s="55" t="s">
        <v>597</v>
      </c>
      <c r="C175" s="67" t="s">
        <v>580</v>
      </c>
      <c r="D175" s="67" t="s">
        <v>598</v>
      </c>
      <c r="E175" s="64" t="s">
        <v>599</v>
      </c>
      <c r="F175" s="85">
        <v>30</v>
      </c>
      <c r="G175" s="85">
        <v>30</v>
      </c>
      <c r="H175" s="55" t="s">
        <v>597</v>
      </c>
      <c r="I175" s="60" t="s">
        <v>291</v>
      </c>
      <c r="J175" s="88">
        <v>1</v>
      </c>
    </row>
    <row r="176" spans="1:10" ht="45">
      <c r="A176" s="12">
        <v>172</v>
      </c>
      <c r="B176" s="90" t="s">
        <v>600</v>
      </c>
      <c r="C176" s="90" t="s">
        <v>601</v>
      </c>
      <c r="D176" s="90" t="s">
        <v>602</v>
      </c>
      <c r="E176" s="91" t="s">
        <v>603</v>
      </c>
      <c r="F176" s="92">
        <v>183.7</v>
      </c>
      <c r="G176" s="92">
        <v>32</v>
      </c>
      <c r="H176" s="90" t="s">
        <v>604</v>
      </c>
      <c r="I176" s="90" t="s">
        <v>605</v>
      </c>
      <c r="J176" s="92">
        <v>3</v>
      </c>
    </row>
    <row r="177" spans="1:10" ht="36">
      <c r="A177" s="12">
        <v>173</v>
      </c>
      <c r="B177" s="93" t="s">
        <v>606</v>
      </c>
      <c r="C177" s="93" t="s">
        <v>580</v>
      </c>
      <c r="D177" s="93" t="s">
        <v>607</v>
      </c>
      <c r="E177" s="93" t="s">
        <v>608</v>
      </c>
      <c r="F177" s="94">
        <v>110.4</v>
      </c>
      <c r="G177" s="94">
        <v>110.4</v>
      </c>
      <c r="H177" s="93" t="s">
        <v>609</v>
      </c>
      <c r="I177" s="93" t="s">
        <v>610</v>
      </c>
      <c r="J177" s="94">
        <v>5</v>
      </c>
    </row>
    <row r="178" spans="1:10" ht="36">
      <c r="A178" s="12">
        <v>174</v>
      </c>
      <c r="B178" s="93" t="s">
        <v>611</v>
      </c>
      <c r="C178" s="93" t="s">
        <v>580</v>
      </c>
      <c r="D178" s="93" t="s">
        <v>612</v>
      </c>
      <c r="E178" s="93" t="s">
        <v>608</v>
      </c>
      <c r="F178" s="94">
        <v>102.8</v>
      </c>
      <c r="G178" s="94">
        <v>62.8</v>
      </c>
      <c r="H178" s="93" t="s">
        <v>613</v>
      </c>
      <c r="I178" s="93" t="s">
        <v>505</v>
      </c>
      <c r="J178" s="94">
        <v>3</v>
      </c>
    </row>
    <row r="179" spans="1:10" ht="36">
      <c r="A179" s="12">
        <v>175</v>
      </c>
      <c r="B179" s="93" t="s">
        <v>614</v>
      </c>
      <c r="C179" s="93" t="s">
        <v>580</v>
      </c>
      <c r="D179" s="93" t="s">
        <v>615</v>
      </c>
      <c r="E179" s="93" t="s">
        <v>608</v>
      </c>
      <c r="F179" s="94">
        <v>104.8</v>
      </c>
      <c r="G179" s="94">
        <v>66.7</v>
      </c>
      <c r="H179" s="93" t="s">
        <v>613</v>
      </c>
      <c r="I179" s="93" t="s">
        <v>505</v>
      </c>
      <c r="J179" s="94">
        <v>2</v>
      </c>
    </row>
    <row r="180" spans="1:10" ht="36">
      <c r="A180" s="12">
        <v>176</v>
      </c>
      <c r="B180" s="93" t="s">
        <v>616</v>
      </c>
      <c r="C180" s="93" t="s">
        <v>580</v>
      </c>
      <c r="D180" s="93" t="s">
        <v>617</v>
      </c>
      <c r="E180" s="93" t="s">
        <v>618</v>
      </c>
      <c r="F180" s="94">
        <v>148</v>
      </c>
      <c r="G180" s="94">
        <v>148</v>
      </c>
      <c r="H180" s="93" t="s">
        <v>619</v>
      </c>
      <c r="I180" s="93" t="s">
        <v>610</v>
      </c>
      <c r="J180" s="94">
        <v>8</v>
      </c>
    </row>
    <row r="181" spans="1:10" ht="36">
      <c r="A181" s="12">
        <v>177</v>
      </c>
      <c r="B181" s="93" t="s">
        <v>620</v>
      </c>
      <c r="C181" s="93" t="s">
        <v>580</v>
      </c>
      <c r="D181" s="93" t="s">
        <v>621</v>
      </c>
      <c r="E181" s="93" t="s">
        <v>622</v>
      </c>
      <c r="F181" s="94">
        <v>61</v>
      </c>
      <c r="G181" s="94">
        <v>61</v>
      </c>
      <c r="H181" s="93" t="s">
        <v>619</v>
      </c>
      <c r="I181" s="93" t="s">
        <v>610</v>
      </c>
      <c r="J181" s="94">
        <v>8</v>
      </c>
    </row>
    <row r="182" spans="1:10" ht="24">
      <c r="A182" s="12">
        <v>178</v>
      </c>
      <c r="B182" s="63" t="s">
        <v>623</v>
      </c>
      <c r="C182" s="63" t="s">
        <v>624</v>
      </c>
      <c r="D182" s="63" t="s">
        <v>625</v>
      </c>
      <c r="E182" s="95" t="s">
        <v>518</v>
      </c>
      <c r="F182" s="65">
        <v>50</v>
      </c>
      <c r="G182" s="65">
        <v>19</v>
      </c>
      <c r="H182" s="66" t="s">
        <v>626</v>
      </c>
      <c r="I182" s="63" t="s">
        <v>627</v>
      </c>
      <c r="J182" s="65">
        <v>2</v>
      </c>
    </row>
    <row r="183" spans="1:10" ht="24">
      <c r="A183" s="12">
        <v>179</v>
      </c>
      <c r="B183" s="63" t="s">
        <v>628</v>
      </c>
      <c r="C183" s="63" t="s">
        <v>624</v>
      </c>
      <c r="D183" s="63" t="s">
        <v>629</v>
      </c>
      <c r="E183" s="64" t="s">
        <v>487</v>
      </c>
      <c r="F183" s="65">
        <v>77</v>
      </c>
      <c r="G183" s="65">
        <v>47</v>
      </c>
      <c r="H183" s="66" t="s">
        <v>626</v>
      </c>
      <c r="I183" s="63" t="s">
        <v>627</v>
      </c>
      <c r="J183" s="65">
        <v>3</v>
      </c>
    </row>
    <row r="184" spans="1:10" ht="72">
      <c r="A184" s="12">
        <v>180</v>
      </c>
      <c r="B184" s="67" t="s">
        <v>526</v>
      </c>
      <c r="C184" s="67" t="s">
        <v>630</v>
      </c>
      <c r="D184" s="67" t="s">
        <v>631</v>
      </c>
      <c r="E184" s="64" t="s">
        <v>632</v>
      </c>
      <c r="F184" s="65">
        <v>51.1</v>
      </c>
      <c r="G184" s="65">
        <v>35</v>
      </c>
      <c r="H184" s="67" t="s">
        <v>633</v>
      </c>
      <c r="I184" s="96" t="s">
        <v>308</v>
      </c>
      <c r="J184" s="69">
        <v>2</v>
      </c>
    </row>
    <row r="185" spans="1:10" ht="48">
      <c r="A185" s="12">
        <v>181</v>
      </c>
      <c r="B185" s="67" t="s">
        <v>676</v>
      </c>
      <c r="C185" s="67" t="s">
        <v>634</v>
      </c>
      <c r="D185" s="67" t="s">
        <v>635</v>
      </c>
      <c r="E185" s="64" t="s">
        <v>636</v>
      </c>
      <c r="F185" s="65">
        <v>60</v>
      </c>
      <c r="G185" s="65">
        <v>25</v>
      </c>
      <c r="H185" s="67" t="s">
        <v>637</v>
      </c>
      <c r="I185" s="78" t="s">
        <v>505</v>
      </c>
      <c r="J185" s="69">
        <v>1</v>
      </c>
    </row>
    <row r="186" spans="1:10" ht="39">
      <c r="A186" s="12">
        <v>182</v>
      </c>
      <c r="B186" s="67" t="s">
        <v>638</v>
      </c>
      <c r="C186" s="97" t="s">
        <v>639</v>
      </c>
      <c r="D186" s="67" t="s">
        <v>640</v>
      </c>
      <c r="E186" s="98" t="s">
        <v>641</v>
      </c>
      <c r="F186" s="65">
        <v>50</v>
      </c>
      <c r="G186" s="65">
        <v>30</v>
      </c>
      <c r="H186" s="67" t="s">
        <v>642</v>
      </c>
      <c r="I186" s="78" t="s">
        <v>505</v>
      </c>
      <c r="J186" s="69">
        <v>1</v>
      </c>
    </row>
    <row r="187" spans="1:10" ht="24">
      <c r="A187" s="12">
        <v>183</v>
      </c>
      <c r="B187" s="67" t="s">
        <v>643</v>
      </c>
      <c r="C187" s="67" t="s">
        <v>428</v>
      </c>
      <c r="D187" s="67" t="s">
        <v>644</v>
      </c>
      <c r="E187" s="64" t="s">
        <v>645</v>
      </c>
      <c r="F187" s="65">
        <v>72</v>
      </c>
      <c r="G187" s="65">
        <v>72</v>
      </c>
      <c r="H187" s="67" t="s">
        <v>646</v>
      </c>
      <c r="I187" s="78" t="s">
        <v>505</v>
      </c>
      <c r="J187" s="69">
        <v>1</v>
      </c>
    </row>
    <row r="188" spans="1:10" ht="24">
      <c r="A188" s="12">
        <v>184</v>
      </c>
      <c r="B188" s="67" t="s">
        <v>647</v>
      </c>
      <c r="C188" s="67" t="s">
        <v>428</v>
      </c>
      <c r="D188" s="67" t="s">
        <v>648</v>
      </c>
      <c r="E188" s="64" t="s">
        <v>649</v>
      </c>
      <c r="F188" s="65">
        <v>113.6</v>
      </c>
      <c r="G188" s="65">
        <v>69.599999999999994</v>
      </c>
      <c r="H188" s="67" t="s">
        <v>633</v>
      </c>
      <c r="I188" s="78" t="s">
        <v>505</v>
      </c>
      <c r="J188" s="69">
        <v>3</v>
      </c>
    </row>
    <row r="189" spans="1:10" ht="72">
      <c r="A189" s="12">
        <v>185</v>
      </c>
      <c r="B189" s="67" t="s">
        <v>650</v>
      </c>
      <c r="C189" s="67" t="s">
        <v>651</v>
      </c>
      <c r="D189" s="67" t="s">
        <v>652</v>
      </c>
      <c r="E189" s="64" t="s">
        <v>653</v>
      </c>
      <c r="F189" s="65">
        <v>49.6</v>
      </c>
      <c r="G189" s="65">
        <v>25</v>
      </c>
      <c r="H189" s="67" t="s">
        <v>654</v>
      </c>
      <c r="I189" s="96" t="s">
        <v>308</v>
      </c>
      <c r="J189" s="69">
        <v>1</v>
      </c>
    </row>
    <row r="190" spans="1:10" ht="72">
      <c r="A190" s="12">
        <v>186</v>
      </c>
      <c r="B190" s="67" t="s">
        <v>655</v>
      </c>
      <c r="C190" s="99" t="s">
        <v>656</v>
      </c>
      <c r="D190" s="67" t="s">
        <v>657</v>
      </c>
      <c r="E190" s="64" t="s">
        <v>658</v>
      </c>
      <c r="F190" s="65">
        <v>48</v>
      </c>
      <c r="G190" s="65">
        <v>48</v>
      </c>
      <c r="H190" s="67" t="s">
        <v>659</v>
      </c>
      <c r="I190" s="96" t="s">
        <v>308</v>
      </c>
      <c r="J190" s="69">
        <v>2</v>
      </c>
    </row>
    <row r="191" spans="1:10" ht="72">
      <c r="A191" s="12">
        <v>187</v>
      </c>
      <c r="B191" s="67" t="s">
        <v>655</v>
      </c>
      <c r="C191" s="99" t="s">
        <v>656</v>
      </c>
      <c r="D191" s="67" t="s">
        <v>660</v>
      </c>
      <c r="E191" s="64" t="s">
        <v>658</v>
      </c>
      <c r="F191" s="65">
        <v>56</v>
      </c>
      <c r="G191" s="65">
        <v>56</v>
      </c>
      <c r="H191" s="67" t="s">
        <v>659</v>
      </c>
      <c r="I191" s="96" t="s">
        <v>308</v>
      </c>
      <c r="J191" s="69">
        <v>3</v>
      </c>
    </row>
    <row r="192" spans="1:10" ht="60">
      <c r="A192" s="12">
        <v>188</v>
      </c>
      <c r="B192" s="67" t="s">
        <v>661</v>
      </c>
      <c r="C192" s="67" t="s">
        <v>662</v>
      </c>
      <c r="D192" s="67" t="s">
        <v>663</v>
      </c>
      <c r="E192" s="64" t="s">
        <v>664</v>
      </c>
      <c r="F192" s="88">
        <v>59.6</v>
      </c>
      <c r="G192" s="88">
        <v>47</v>
      </c>
      <c r="H192" s="67" t="s">
        <v>665</v>
      </c>
      <c r="I192" s="96" t="s">
        <v>308</v>
      </c>
      <c r="J192" s="69">
        <v>2</v>
      </c>
    </row>
    <row r="193" spans="1:10" ht="36">
      <c r="A193" s="12">
        <v>189</v>
      </c>
      <c r="B193" s="67" t="s">
        <v>666</v>
      </c>
      <c r="C193" s="67" t="s">
        <v>667</v>
      </c>
      <c r="D193" s="63" t="s">
        <v>668</v>
      </c>
      <c r="E193" s="64" t="s">
        <v>669</v>
      </c>
      <c r="F193" s="65">
        <v>77.3</v>
      </c>
      <c r="G193" s="65">
        <v>77.3</v>
      </c>
      <c r="H193" s="100" t="s">
        <v>670</v>
      </c>
      <c r="I193" s="96" t="s">
        <v>308</v>
      </c>
      <c r="J193" s="69">
        <v>2</v>
      </c>
    </row>
    <row r="194" spans="1:10" ht="48">
      <c r="A194" s="12">
        <v>190</v>
      </c>
      <c r="B194" s="67" t="s">
        <v>671</v>
      </c>
      <c r="C194" s="67" t="s">
        <v>656</v>
      </c>
      <c r="D194" s="67" t="s">
        <v>672</v>
      </c>
      <c r="E194" s="64" t="s">
        <v>669</v>
      </c>
      <c r="F194" s="64">
        <v>72.400000000000006</v>
      </c>
      <c r="G194" s="64">
        <v>72.400000000000006</v>
      </c>
      <c r="H194" s="67" t="s">
        <v>673</v>
      </c>
      <c r="I194" s="101" t="s">
        <v>291</v>
      </c>
      <c r="J194" s="68">
        <v>1</v>
      </c>
    </row>
    <row r="195" spans="1:10" ht="36">
      <c r="A195" s="12">
        <v>191</v>
      </c>
      <c r="B195" s="67" t="s">
        <v>674</v>
      </c>
      <c r="C195" s="67"/>
      <c r="D195" s="67" t="s">
        <v>675</v>
      </c>
      <c r="E195" s="64" t="s">
        <v>669</v>
      </c>
      <c r="F195" s="64">
        <v>30</v>
      </c>
      <c r="G195" s="64">
        <v>30</v>
      </c>
      <c r="H195" s="100" t="s">
        <v>478</v>
      </c>
      <c r="I195" s="96" t="s">
        <v>308</v>
      </c>
      <c r="J195" s="68">
        <v>1</v>
      </c>
    </row>
    <row r="196" spans="1:10" ht="48">
      <c r="A196" s="12">
        <v>192</v>
      </c>
      <c r="B196" s="67" t="s">
        <v>677</v>
      </c>
      <c r="C196" s="67" t="s">
        <v>475</v>
      </c>
      <c r="D196" s="67" t="s">
        <v>678</v>
      </c>
      <c r="E196" s="64" t="s">
        <v>679</v>
      </c>
      <c r="F196" s="65">
        <v>38.9</v>
      </c>
      <c r="G196" s="65">
        <v>22</v>
      </c>
      <c r="H196" s="67" t="s">
        <v>680</v>
      </c>
      <c r="I196" s="96" t="s">
        <v>308</v>
      </c>
      <c r="J196" s="69">
        <v>2</v>
      </c>
    </row>
    <row r="197" spans="1:10" ht="24">
      <c r="A197" s="12">
        <v>193</v>
      </c>
      <c r="B197" s="63" t="s">
        <v>681</v>
      </c>
      <c r="C197" s="102" t="s">
        <v>682</v>
      </c>
      <c r="D197" s="63" t="s">
        <v>683</v>
      </c>
      <c r="E197" s="98" t="s">
        <v>684</v>
      </c>
      <c r="F197" s="65">
        <v>27.5</v>
      </c>
      <c r="G197" s="65">
        <v>18.8</v>
      </c>
      <c r="H197" s="63" t="s">
        <v>685</v>
      </c>
      <c r="I197" s="63" t="s">
        <v>686</v>
      </c>
      <c r="J197" s="65">
        <v>2</v>
      </c>
    </row>
    <row r="198" spans="1:10" ht="24">
      <c r="A198" s="12">
        <v>194</v>
      </c>
      <c r="B198" s="63" t="s">
        <v>687</v>
      </c>
      <c r="C198" s="102" t="s">
        <v>601</v>
      </c>
      <c r="D198" s="63" t="s">
        <v>688</v>
      </c>
      <c r="E198" s="64" t="s">
        <v>689</v>
      </c>
      <c r="F198" s="65">
        <v>91</v>
      </c>
      <c r="G198" s="65">
        <v>88.8</v>
      </c>
      <c r="H198" s="63" t="s">
        <v>690</v>
      </c>
      <c r="I198" s="63" t="s">
        <v>605</v>
      </c>
      <c r="J198" s="65">
        <v>4</v>
      </c>
    </row>
    <row r="199" spans="1:10" ht="25.5">
      <c r="A199" s="12">
        <v>195</v>
      </c>
      <c r="B199" s="63" t="s">
        <v>691</v>
      </c>
      <c r="C199" s="102" t="s">
        <v>601</v>
      </c>
      <c r="D199" s="63" t="s">
        <v>692</v>
      </c>
      <c r="E199" s="64" t="s">
        <v>693</v>
      </c>
      <c r="F199" s="65">
        <v>45.3</v>
      </c>
      <c r="G199" s="65">
        <v>38.6</v>
      </c>
      <c r="H199" s="66" t="s">
        <v>694</v>
      </c>
      <c r="I199" s="63" t="s">
        <v>695</v>
      </c>
      <c r="J199" s="65">
        <v>2</v>
      </c>
    </row>
    <row r="207" spans="1:10">
      <c r="G207" s="52">
        <f>G7+G8+G12+G13+G14+G15+G16+G17+G18+G19+G20+G21+G22+G23+G24+G27+G28+G29+G30+G31+G32+G33+G34+G35+G36+G37+G38+G39+G40+G41+G42+G43+G44+G45+G46+G47+G48+G49+G50+G51+G52+G53+G54+G55+G56+G57+G58+G59+G60+G61+G63+G64+G65+G66+G67+G68+G69+G70+G71+G72+G73+G74+G76+G78+G80+G81+G82+G83+G84+G85+G87+G88+G89+G90+G91+G92+G93+G95+G96+G97+G98+G100+G101+G102+G104+G105+G106+G107+G108+G109+G110+G111+G112+G113+G114+G115+G116+G117+G122+G125+G127+G129+G130+G131+G132+G133+G134+G135+G136+G137+G138+G139+G140+G141+G142+G143+G145+G149+G154+G163+G176+G178+G179+G182+G183+G184+G185+G186+G187+G188+G189+G190+G191+G192+G193+G195+G196+G197+G198</f>
        <v>9361.5999999999985</v>
      </c>
      <c r="H207" s="31" t="s">
        <v>952</v>
      </c>
    </row>
    <row r="208" spans="1:10">
      <c r="G208" s="52">
        <f>G5+G6+G9+G10+G25+G62+G75+G77+G79+G86+G94+G99+G103+G119+G120+G121+G123+G124+G126+G128+G146+G147+G148+G150+G152+G153+G155+G156+G157+G158+G159+G160+G161+G162+G164+G165+G166+G167+G168+G169+G170+G171+G172+G173+G174+G175+G177+G180+G181+G194+G199</f>
        <v>2827.9</v>
      </c>
      <c r="H208" s="31" t="s">
        <v>951</v>
      </c>
    </row>
  </sheetData>
  <sheetProtection selectLockedCells="1" selectUnlockedCells="1"/>
  <mergeCells count="1">
    <mergeCell ref="B2:I2"/>
  </mergeCells>
  <phoneticPr fontId="4" type="noConversion"/>
  <pageMargins left="0.74803149606299213" right="0.74803149606299213" top="0.39370078740157483" bottom="0.39370078740157483" header="0.51181102362204722" footer="0.51181102362204722"/>
  <pageSetup paperSize="9" scale="7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4"/>
  <sheetViews>
    <sheetView zoomScaleNormal="100" zoomScaleSheetLayoutView="100" workbookViewId="0">
      <selection activeCell="L18" sqref="L18"/>
    </sheetView>
  </sheetViews>
  <sheetFormatPr defaultRowHeight="12.75"/>
  <cols>
    <col min="1" max="1" width="6.42578125" customWidth="1"/>
    <col min="2" max="2" width="23.85546875" customWidth="1"/>
    <col min="3" max="3" width="21.85546875" customWidth="1"/>
    <col min="4" max="4" width="26" customWidth="1"/>
    <col min="5" max="5" width="11.85546875" customWidth="1"/>
    <col min="6" max="6" width="11.7109375" customWidth="1"/>
    <col min="7" max="7" width="34" customWidth="1"/>
    <col min="8" max="8" width="15.140625" customWidth="1"/>
    <col min="9" max="9" width="9.140625" style="2"/>
  </cols>
  <sheetData>
    <row r="1" spans="1:9">
      <c r="H1" s="1" t="s">
        <v>130</v>
      </c>
    </row>
    <row r="2" spans="1:9">
      <c r="A2" s="144" t="s">
        <v>278</v>
      </c>
      <c r="B2" s="144"/>
      <c r="C2" s="144"/>
      <c r="D2" s="144"/>
      <c r="E2" s="144"/>
      <c r="F2" s="144"/>
      <c r="G2" s="144"/>
      <c r="H2" s="144"/>
    </row>
    <row r="3" spans="1:9">
      <c r="A3" s="2"/>
      <c r="B3" s="2"/>
      <c r="C3" s="2"/>
      <c r="D3" s="2"/>
      <c r="E3" s="2"/>
      <c r="F3" s="2"/>
      <c r="G3" s="2"/>
      <c r="H3" s="2"/>
    </row>
    <row r="4" spans="1:9" ht="39.75" customHeight="1">
      <c r="A4" s="11" t="s">
        <v>1</v>
      </c>
      <c r="B4" s="20" t="s">
        <v>15</v>
      </c>
      <c r="C4" s="3" t="s">
        <v>3</v>
      </c>
      <c r="D4" s="3" t="s">
        <v>4</v>
      </c>
      <c r="E4" s="3" t="s">
        <v>5</v>
      </c>
      <c r="F4" s="3" t="s">
        <v>16</v>
      </c>
      <c r="G4" s="16" t="s">
        <v>7</v>
      </c>
      <c r="H4" s="11" t="s">
        <v>8</v>
      </c>
    </row>
    <row r="5" spans="1:9" s="8" customFormat="1" ht="28.5" customHeight="1">
      <c r="A5" s="23">
        <v>1</v>
      </c>
      <c r="B5" s="21" t="s">
        <v>17</v>
      </c>
      <c r="C5" s="5" t="s">
        <v>9</v>
      </c>
      <c r="D5" s="5" t="s">
        <v>125</v>
      </c>
      <c r="E5" s="6" t="s">
        <v>18</v>
      </c>
      <c r="F5" s="6">
        <v>36</v>
      </c>
      <c r="G5" s="18" t="s">
        <v>19</v>
      </c>
      <c r="H5" s="19">
        <v>5</v>
      </c>
      <c r="I5" s="17"/>
    </row>
    <row r="6" spans="1:9" s="8" customFormat="1" ht="28.5" customHeight="1">
      <c r="A6" s="23">
        <f>A5+1</f>
        <v>2</v>
      </c>
      <c r="B6" s="22" t="s">
        <v>21</v>
      </c>
      <c r="C6" s="5" t="s">
        <v>9</v>
      </c>
      <c r="D6" s="5" t="s">
        <v>128</v>
      </c>
      <c r="E6" s="6" t="s">
        <v>31</v>
      </c>
      <c r="F6" s="6">
        <v>80</v>
      </c>
      <c r="G6" s="18" t="s">
        <v>22</v>
      </c>
      <c r="H6" s="19">
        <v>7</v>
      </c>
      <c r="I6" s="17"/>
    </row>
    <row r="7" spans="1:9" s="8" customFormat="1" ht="28.5" customHeight="1">
      <c r="A7" s="23">
        <f t="shared" ref="A7:A10" si="0">A6+1</f>
        <v>3</v>
      </c>
      <c r="B7" s="21" t="s">
        <v>25</v>
      </c>
      <c r="C7" s="5" t="s">
        <v>9</v>
      </c>
      <c r="D7" s="5" t="s">
        <v>126</v>
      </c>
      <c r="E7" s="6" t="s">
        <v>23</v>
      </c>
      <c r="F7" s="6">
        <v>200</v>
      </c>
      <c r="G7" s="25" t="s">
        <v>24</v>
      </c>
      <c r="H7" s="26">
        <v>12</v>
      </c>
      <c r="I7" s="17"/>
    </row>
    <row r="8" spans="1:9" s="8" customFormat="1" ht="28.5" customHeight="1">
      <c r="A8" s="23">
        <f>A7+1</f>
        <v>4</v>
      </c>
      <c r="B8" s="21" t="s">
        <v>26</v>
      </c>
      <c r="C8" s="5" t="s">
        <v>9</v>
      </c>
      <c r="D8" s="27" t="s">
        <v>127</v>
      </c>
      <c r="E8" s="6" t="s">
        <v>18</v>
      </c>
      <c r="F8" s="6">
        <v>80</v>
      </c>
      <c r="G8" s="18" t="s">
        <v>120</v>
      </c>
      <c r="H8" s="19">
        <v>3</v>
      </c>
      <c r="I8" s="17"/>
    </row>
    <row r="9" spans="1:9" s="8" customFormat="1" ht="28.5" customHeight="1">
      <c r="A9" s="23">
        <f t="shared" si="0"/>
        <v>5</v>
      </c>
      <c r="B9" s="21" t="s">
        <v>27</v>
      </c>
      <c r="C9" s="5" t="s">
        <v>9</v>
      </c>
      <c r="D9" s="5" t="s">
        <v>129</v>
      </c>
      <c r="E9" s="6" t="s">
        <v>28</v>
      </c>
      <c r="F9" s="6">
        <v>16</v>
      </c>
      <c r="G9" s="18" t="s">
        <v>29</v>
      </c>
      <c r="H9" s="19">
        <v>3</v>
      </c>
      <c r="I9" s="17"/>
    </row>
    <row r="10" spans="1:9" s="8" customFormat="1" ht="28.5" customHeight="1">
      <c r="A10" s="23">
        <f t="shared" si="0"/>
        <v>6</v>
      </c>
      <c r="B10" s="21" t="s">
        <v>30</v>
      </c>
      <c r="C10" s="5" t="s">
        <v>9</v>
      </c>
      <c r="D10" s="4" t="s">
        <v>200</v>
      </c>
      <c r="E10" s="6" t="s">
        <v>31</v>
      </c>
      <c r="F10" s="6">
        <v>8</v>
      </c>
      <c r="G10" s="18" t="s">
        <v>32</v>
      </c>
      <c r="H10" s="19">
        <v>1</v>
      </c>
      <c r="I10" s="17"/>
    </row>
    <row r="11" spans="1:9" s="8" customFormat="1" ht="28.5" customHeight="1">
      <c r="A11" s="23">
        <v>7</v>
      </c>
      <c r="B11" s="21" t="s">
        <v>33</v>
      </c>
      <c r="C11" s="5" t="s">
        <v>9</v>
      </c>
      <c r="D11" s="5" t="s">
        <v>133</v>
      </c>
      <c r="E11" s="6" t="s">
        <v>23</v>
      </c>
      <c r="F11" s="6">
        <v>194</v>
      </c>
      <c r="G11" s="18" t="s">
        <v>20</v>
      </c>
      <c r="H11" s="19">
        <v>10</v>
      </c>
      <c r="I11" s="17"/>
    </row>
    <row r="12" spans="1:9" ht="38.25">
      <c r="A12">
        <v>8</v>
      </c>
      <c r="B12" s="103" t="s">
        <v>736</v>
      </c>
      <c r="C12" s="104" t="s">
        <v>656</v>
      </c>
      <c r="D12" s="105" t="s">
        <v>696</v>
      </c>
      <c r="E12" s="106" t="s">
        <v>345</v>
      </c>
      <c r="F12" s="107">
        <v>64</v>
      </c>
      <c r="G12" s="105" t="s">
        <v>697</v>
      </c>
      <c r="H12" s="108">
        <v>4</v>
      </c>
    </row>
    <row r="13" spans="1:9" ht="38.25">
      <c r="A13">
        <v>9</v>
      </c>
      <c r="B13" s="103" t="s">
        <v>698</v>
      </c>
      <c r="C13" s="104" t="s">
        <v>656</v>
      </c>
      <c r="D13" s="105" t="s">
        <v>696</v>
      </c>
      <c r="E13" s="106" t="s">
        <v>699</v>
      </c>
      <c r="F13" s="107">
        <v>20</v>
      </c>
      <c r="G13" s="109" t="s">
        <v>700</v>
      </c>
      <c r="H13" s="108">
        <v>3</v>
      </c>
    </row>
    <row r="14" spans="1:9" ht="51">
      <c r="A14">
        <v>10</v>
      </c>
      <c r="B14" s="103" t="s">
        <v>701</v>
      </c>
      <c r="C14" s="104" t="s">
        <v>656</v>
      </c>
      <c r="D14" s="105" t="s">
        <v>702</v>
      </c>
      <c r="E14" s="106" t="s">
        <v>703</v>
      </c>
      <c r="F14" s="106">
        <v>64</v>
      </c>
      <c r="G14" s="109" t="s">
        <v>704</v>
      </c>
      <c r="H14" s="108">
        <v>13</v>
      </c>
    </row>
    <row r="15" spans="1:9" ht="38.25">
      <c r="A15">
        <v>11</v>
      </c>
      <c r="B15" s="103" t="s">
        <v>705</v>
      </c>
      <c r="C15" s="104" t="s">
        <v>656</v>
      </c>
      <c r="D15" s="105" t="s">
        <v>706</v>
      </c>
      <c r="E15" s="106" t="s">
        <v>707</v>
      </c>
      <c r="F15" s="106">
        <v>36</v>
      </c>
      <c r="G15" s="109" t="s">
        <v>708</v>
      </c>
      <c r="H15" s="108">
        <v>6</v>
      </c>
    </row>
    <row r="16" spans="1:9" ht="38.25">
      <c r="A16">
        <v>12</v>
      </c>
      <c r="B16" s="103" t="s">
        <v>709</v>
      </c>
      <c r="C16" s="104" t="s">
        <v>656</v>
      </c>
      <c r="D16" s="105" t="s">
        <v>710</v>
      </c>
      <c r="E16" s="106" t="s">
        <v>300</v>
      </c>
      <c r="F16" s="106">
        <v>80</v>
      </c>
      <c r="G16" s="109" t="s">
        <v>711</v>
      </c>
      <c r="H16" s="108">
        <v>4</v>
      </c>
    </row>
    <row r="17" spans="1:8" ht="38.25">
      <c r="A17">
        <v>13</v>
      </c>
      <c r="B17" s="100" t="s">
        <v>712</v>
      </c>
      <c r="C17" s="104" t="s">
        <v>656</v>
      </c>
      <c r="D17" s="105" t="s">
        <v>696</v>
      </c>
      <c r="E17" s="106" t="s">
        <v>300</v>
      </c>
      <c r="F17" s="107">
        <v>38</v>
      </c>
      <c r="G17" s="109" t="s">
        <v>713</v>
      </c>
      <c r="H17" s="108">
        <v>4</v>
      </c>
    </row>
    <row r="18" spans="1:8" ht="51">
      <c r="A18">
        <v>14</v>
      </c>
      <c r="B18" s="100" t="s">
        <v>714</v>
      </c>
      <c r="C18" s="104" t="s">
        <v>656</v>
      </c>
      <c r="D18" s="105" t="s">
        <v>715</v>
      </c>
      <c r="E18" s="106" t="s">
        <v>716</v>
      </c>
      <c r="F18" s="107">
        <v>60</v>
      </c>
      <c r="G18" s="109" t="s">
        <v>717</v>
      </c>
      <c r="H18" s="108">
        <v>2</v>
      </c>
    </row>
    <row r="19" spans="1:8" ht="48">
      <c r="A19">
        <v>15</v>
      </c>
      <c r="B19" s="103" t="s">
        <v>718</v>
      </c>
      <c r="C19" s="103" t="s">
        <v>501</v>
      </c>
      <c r="D19" s="105" t="s">
        <v>719</v>
      </c>
      <c r="E19" s="68" t="s">
        <v>720</v>
      </c>
      <c r="F19" s="110">
        <v>50</v>
      </c>
      <c r="G19" s="105" t="s">
        <v>721</v>
      </c>
      <c r="H19" s="108">
        <v>5</v>
      </c>
    </row>
    <row r="20" spans="1:8" ht="38.25">
      <c r="A20">
        <v>16</v>
      </c>
      <c r="B20" s="103" t="s">
        <v>722</v>
      </c>
      <c r="C20" s="103" t="s">
        <v>501</v>
      </c>
      <c r="D20" s="105" t="s">
        <v>723</v>
      </c>
      <c r="E20" s="68" t="s">
        <v>716</v>
      </c>
      <c r="F20" s="110">
        <v>24</v>
      </c>
      <c r="G20" s="105" t="s">
        <v>724</v>
      </c>
      <c r="H20" s="108">
        <v>11</v>
      </c>
    </row>
    <row r="21" spans="1:8" ht="51">
      <c r="A21">
        <v>17</v>
      </c>
      <c r="B21" s="103" t="s">
        <v>725</v>
      </c>
      <c r="C21" s="103" t="s">
        <v>726</v>
      </c>
      <c r="D21" s="105" t="s">
        <v>727</v>
      </c>
      <c r="E21" s="68" t="s">
        <v>716</v>
      </c>
      <c r="F21" s="85">
        <v>50</v>
      </c>
      <c r="G21" s="105" t="s">
        <v>728</v>
      </c>
      <c r="H21" s="108">
        <v>6</v>
      </c>
    </row>
    <row r="22" spans="1:8" ht="25.5">
      <c r="A22">
        <v>18</v>
      </c>
      <c r="B22" s="103" t="s">
        <v>729</v>
      </c>
      <c r="C22" s="103" t="s">
        <v>726</v>
      </c>
      <c r="D22" s="105" t="s">
        <v>730</v>
      </c>
      <c r="E22" s="85"/>
      <c r="F22" s="85"/>
      <c r="G22" s="105" t="s">
        <v>478</v>
      </c>
      <c r="H22" s="108">
        <v>1</v>
      </c>
    </row>
    <row r="23" spans="1:8" ht="25.5">
      <c r="A23">
        <v>19</v>
      </c>
      <c r="B23" s="103" t="s">
        <v>731</v>
      </c>
      <c r="C23" s="103" t="s">
        <v>726</v>
      </c>
      <c r="D23" s="105" t="s">
        <v>732</v>
      </c>
      <c r="E23" s="85"/>
      <c r="F23" s="85"/>
      <c r="G23" s="105" t="s">
        <v>733</v>
      </c>
      <c r="H23" s="108">
        <v>14</v>
      </c>
    </row>
    <row r="24" spans="1:8" ht="25.5">
      <c r="A24">
        <v>20</v>
      </c>
      <c r="B24" s="103" t="s">
        <v>731</v>
      </c>
      <c r="C24" s="103" t="s">
        <v>726</v>
      </c>
      <c r="D24" s="105" t="s">
        <v>734</v>
      </c>
      <c r="E24" s="85"/>
      <c r="F24" s="85"/>
      <c r="G24" s="105" t="s">
        <v>735</v>
      </c>
      <c r="H24" s="108">
        <v>6</v>
      </c>
    </row>
  </sheetData>
  <sheetProtection selectLockedCells="1" selectUnlockedCells="1"/>
  <mergeCells count="1">
    <mergeCell ref="A2:H2"/>
  </mergeCells>
  <pageMargins left="0.75" right="0" top="1" bottom="1" header="0.51180555555555551" footer="0.51180555555555551"/>
  <pageSetup paperSize="9" scale="91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8"/>
  <sheetViews>
    <sheetView view="pageBreakPreview" zoomScaleSheetLayoutView="100" workbookViewId="0">
      <selection activeCell="A10" sqref="A10:A38"/>
    </sheetView>
  </sheetViews>
  <sheetFormatPr defaultRowHeight="12.75"/>
  <cols>
    <col min="1" max="1" width="4.85546875" customWidth="1"/>
    <col min="2" max="2" width="21.42578125" customWidth="1"/>
    <col min="3" max="3" width="21.85546875" customWidth="1"/>
    <col min="4" max="4" width="18.28515625" customWidth="1"/>
    <col min="5" max="5" width="17.5703125" customWidth="1"/>
    <col min="6" max="6" width="18.140625" customWidth="1"/>
    <col min="7" max="7" width="15.28515625" customWidth="1"/>
    <col min="8" max="8" width="17.140625" customWidth="1"/>
    <col min="9" max="9" width="10.140625" bestFit="1" customWidth="1"/>
  </cols>
  <sheetData>
    <row r="1" spans="1:14">
      <c r="H1" s="1" t="s">
        <v>0</v>
      </c>
    </row>
    <row r="2" spans="1:14">
      <c r="A2" s="144" t="s">
        <v>280</v>
      </c>
      <c r="B2" s="144"/>
      <c r="C2" s="144"/>
      <c r="D2" s="144"/>
      <c r="E2" s="144"/>
      <c r="F2" s="144"/>
      <c r="G2" s="144"/>
      <c r="H2" s="144"/>
    </row>
    <row r="3" spans="1:14">
      <c r="A3" s="2"/>
      <c r="B3" s="2"/>
      <c r="C3" s="2"/>
      <c r="D3" s="2"/>
      <c r="E3" s="2"/>
      <c r="F3" s="2"/>
      <c r="G3" s="2"/>
      <c r="H3" s="2"/>
    </row>
    <row r="4" spans="1:14" ht="39" customHeight="1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16" t="s">
        <v>8</v>
      </c>
      <c r="I4" s="2"/>
      <c r="J4" s="2"/>
    </row>
    <row r="5" spans="1:14" ht="35.25" customHeight="1">
      <c r="A5" s="4">
        <v>1</v>
      </c>
      <c r="B5" s="5" t="s">
        <v>123</v>
      </c>
      <c r="C5" s="5" t="s">
        <v>9</v>
      </c>
      <c r="D5" s="27" t="s">
        <v>124</v>
      </c>
      <c r="E5" s="6" t="s">
        <v>10</v>
      </c>
      <c r="F5" s="5" t="s">
        <v>11</v>
      </c>
      <c r="G5" s="5" t="s">
        <v>12</v>
      </c>
      <c r="H5" s="28">
        <v>3</v>
      </c>
      <c r="I5" s="29"/>
      <c r="J5" s="2"/>
    </row>
    <row r="6" spans="1:14" ht="39" customHeight="1">
      <c r="A6" s="4">
        <v>2</v>
      </c>
      <c r="B6" s="5" t="s">
        <v>123</v>
      </c>
      <c r="C6" s="5" t="s">
        <v>9</v>
      </c>
      <c r="D6" s="27" t="s">
        <v>124</v>
      </c>
      <c r="E6" s="6" t="s">
        <v>10</v>
      </c>
      <c r="F6" s="5" t="s">
        <v>13</v>
      </c>
      <c r="G6" s="5" t="s">
        <v>14</v>
      </c>
      <c r="H6" s="7">
        <v>1</v>
      </c>
    </row>
    <row r="7" spans="1:14" s="15" customFormat="1" ht="45.75" customHeight="1">
      <c r="A7" s="4">
        <v>3</v>
      </c>
      <c r="B7" s="5" t="s">
        <v>123</v>
      </c>
      <c r="C7" s="4" t="s">
        <v>9</v>
      </c>
      <c r="D7" s="27" t="s">
        <v>132</v>
      </c>
      <c r="E7" s="7" t="s">
        <v>10</v>
      </c>
      <c r="F7" s="24" t="s">
        <v>121</v>
      </c>
      <c r="G7" s="4" t="s">
        <v>14</v>
      </c>
      <c r="H7" s="7">
        <v>1</v>
      </c>
      <c r="I7" s="145"/>
      <c r="J7" s="146"/>
      <c r="K7" s="146"/>
      <c r="L7" s="146"/>
      <c r="M7" s="146"/>
      <c r="N7" s="146"/>
    </row>
    <row r="8" spans="1:14" ht="48">
      <c r="A8" s="4">
        <v>4</v>
      </c>
      <c r="B8" s="67" t="s">
        <v>737</v>
      </c>
      <c r="C8" s="111" t="s">
        <v>656</v>
      </c>
      <c r="D8" s="111" t="s">
        <v>738</v>
      </c>
      <c r="E8" s="68" t="s">
        <v>482</v>
      </c>
      <c r="F8" s="111" t="s">
        <v>739</v>
      </c>
      <c r="G8" s="111" t="s">
        <v>740</v>
      </c>
      <c r="H8" s="112">
        <v>2</v>
      </c>
    </row>
    <row r="9" spans="1:14" ht="36">
      <c r="A9" s="4">
        <v>5</v>
      </c>
      <c r="B9" s="111" t="s">
        <v>741</v>
      </c>
      <c r="C9" s="111" t="s">
        <v>656</v>
      </c>
      <c r="D9" s="111" t="s">
        <v>742</v>
      </c>
      <c r="E9" s="68" t="s">
        <v>482</v>
      </c>
      <c r="F9" s="111" t="s">
        <v>739</v>
      </c>
      <c r="G9" s="113" t="s">
        <v>743</v>
      </c>
      <c r="H9" s="114">
        <v>1</v>
      </c>
    </row>
    <row r="10" spans="1:14" ht="36">
      <c r="A10" s="4">
        <v>6</v>
      </c>
      <c r="B10" s="63" t="s">
        <v>744</v>
      </c>
      <c r="C10" s="63" t="s">
        <v>745</v>
      </c>
      <c r="D10" s="63" t="s">
        <v>746</v>
      </c>
      <c r="E10" s="64" t="s">
        <v>747</v>
      </c>
      <c r="F10" s="63" t="s">
        <v>748</v>
      </c>
      <c r="G10" s="63" t="s">
        <v>749</v>
      </c>
      <c r="H10" s="64">
        <v>3</v>
      </c>
    </row>
    <row r="11" spans="1:14" ht="36">
      <c r="A11" s="4">
        <v>7</v>
      </c>
      <c r="B11" s="63" t="s">
        <v>750</v>
      </c>
      <c r="C11" s="63" t="s">
        <v>745</v>
      </c>
      <c r="D11" s="63" t="s">
        <v>751</v>
      </c>
      <c r="E11" s="64" t="s">
        <v>752</v>
      </c>
      <c r="F11" s="63" t="s">
        <v>748</v>
      </c>
      <c r="G11" s="115" t="s">
        <v>753</v>
      </c>
      <c r="H11" s="116">
        <v>1</v>
      </c>
    </row>
    <row r="12" spans="1:14" ht="84">
      <c r="A12" s="4">
        <v>8</v>
      </c>
      <c r="B12" s="67" t="s">
        <v>754</v>
      </c>
      <c r="C12" s="67" t="s">
        <v>475</v>
      </c>
      <c r="D12" s="67" t="s">
        <v>755</v>
      </c>
      <c r="E12" s="68" t="s">
        <v>482</v>
      </c>
      <c r="F12" s="67" t="s">
        <v>756</v>
      </c>
      <c r="G12" s="67" t="s">
        <v>757</v>
      </c>
      <c r="H12" s="68">
        <v>1</v>
      </c>
    </row>
    <row r="13" spans="1:14" ht="63.75">
      <c r="A13" s="4">
        <v>9</v>
      </c>
      <c r="B13" s="117" t="s">
        <v>758</v>
      </c>
      <c r="C13" s="118" t="s">
        <v>428</v>
      </c>
      <c r="D13" s="119" t="s">
        <v>759</v>
      </c>
      <c r="E13" s="68" t="s">
        <v>482</v>
      </c>
      <c r="F13" s="120" t="s">
        <v>760</v>
      </c>
      <c r="G13" s="117" t="s">
        <v>761</v>
      </c>
      <c r="H13" s="121">
        <v>6</v>
      </c>
    </row>
    <row r="14" spans="1:14" ht="48">
      <c r="A14" s="4">
        <v>10</v>
      </c>
      <c r="B14" s="67" t="s">
        <v>762</v>
      </c>
      <c r="C14" s="67" t="s">
        <v>501</v>
      </c>
      <c r="D14" s="67" t="s">
        <v>763</v>
      </c>
      <c r="E14" s="68" t="s">
        <v>482</v>
      </c>
      <c r="F14" s="67" t="s">
        <v>764</v>
      </c>
      <c r="G14" s="67" t="s">
        <v>762</v>
      </c>
      <c r="H14" s="68">
        <v>2</v>
      </c>
    </row>
    <row r="15" spans="1:14" ht="24">
      <c r="A15" s="4">
        <v>11</v>
      </c>
      <c r="B15" s="67" t="s">
        <v>765</v>
      </c>
      <c r="C15" s="67" t="s">
        <v>501</v>
      </c>
      <c r="D15" s="67" t="s">
        <v>521</v>
      </c>
      <c r="E15" s="68" t="s">
        <v>482</v>
      </c>
      <c r="F15" s="67" t="s">
        <v>764</v>
      </c>
      <c r="G15" s="122"/>
      <c r="H15" s="110">
        <v>1</v>
      </c>
    </row>
    <row r="16" spans="1:14" ht="36">
      <c r="A16" s="4">
        <v>12</v>
      </c>
      <c r="B16" s="67" t="s">
        <v>766</v>
      </c>
      <c r="C16" s="67" t="s">
        <v>501</v>
      </c>
      <c r="D16" s="67" t="s">
        <v>767</v>
      </c>
      <c r="E16" s="68" t="s">
        <v>482</v>
      </c>
      <c r="F16" s="67" t="s">
        <v>764</v>
      </c>
      <c r="G16" s="67" t="s">
        <v>766</v>
      </c>
      <c r="H16" s="110">
        <v>1</v>
      </c>
    </row>
    <row r="17" spans="1:8" ht="72">
      <c r="A17" s="4">
        <v>13</v>
      </c>
      <c r="B17" s="67" t="s">
        <v>768</v>
      </c>
      <c r="C17" s="67" t="s">
        <v>580</v>
      </c>
      <c r="D17" s="67" t="s">
        <v>769</v>
      </c>
      <c r="E17" s="68" t="s">
        <v>482</v>
      </c>
      <c r="F17" s="67" t="s">
        <v>764</v>
      </c>
      <c r="G17" s="67" t="s">
        <v>768</v>
      </c>
      <c r="H17" s="110">
        <v>1</v>
      </c>
    </row>
    <row r="18" spans="1:8" ht="36">
      <c r="A18" s="4">
        <v>14</v>
      </c>
      <c r="B18" s="67" t="s">
        <v>770</v>
      </c>
      <c r="C18" s="67" t="s">
        <v>580</v>
      </c>
      <c r="D18" s="67" t="s">
        <v>771</v>
      </c>
      <c r="E18" s="68" t="s">
        <v>482</v>
      </c>
      <c r="F18" s="67" t="s">
        <v>764</v>
      </c>
      <c r="G18" s="67" t="s">
        <v>770</v>
      </c>
      <c r="H18" s="110">
        <v>1</v>
      </c>
    </row>
    <row r="19" spans="1:8" ht="36">
      <c r="A19" s="4">
        <v>15</v>
      </c>
      <c r="B19" s="122" t="s">
        <v>772</v>
      </c>
      <c r="C19" s="122" t="s">
        <v>501</v>
      </c>
      <c r="D19" s="122" t="s">
        <v>773</v>
      </c>
      <c r="E19" s="68" t="s">
        <v>482</v>
      </c>
      <c r="F19" s="122" t="s">
        <v>774</v>
      </c>
      <c r="G19" s="122"/>
      <c r="H19" s="110">
        <v>2</v>
      </c>
    </row>
    <row r="20" spans="1:8" ht="36">
      <c r="A20" s="4">
        <v>16</v>
      </c>
      <c r="B20" s="122" t="s">
        <v>775</v>
      </c>
      <c r="C20" s="122" t="s">
        <v>501</v>
      </c>
      <c r="D20" s="122" t="s">
        <v>521</v>
      </c>
      <c r="E20" s="68" t="s">
        <v>482</v>
      </c>
      <c r="F20" s="122" t="s">
        <v>774</v>
      </c>
      <c r="G20" s="122"/>
      <c r="H20" s="110">
        <v>3</v>
      </c>
    </row>
    <row r="21" spans="1:8" ht="36">
      <c r="A21" s="4">
        <v>17</v>
      </c>
      <c r="B21" s="122" t="s">
        <v>776</v>
      </c>
      <c r="C21" s="122" t="s">
        <v>501</v>
      </c>
      <c r="D21" s="122" t="s">
        <v>521</v>
      </c>
      <c r="E21" s="68" t="s">
        <v>482</v>
      </c>
      <c r="F21" s="122" t="s">
        <v>774</v>
      </c>
      <c r="G21" s="122"/>
      <c r="H21" s="110">
        <v>1</v>
      </c>
    </row>
    <row r="22" spans="1:8" ht="36">
      <c r="A22" s="4">
        <v>18</v>
      </c>
      <c r="B22" s="122" t="s">
        <v>777</v>
      </c>
      <c r="C22" s="67" t="s">
        <v>580</v>
      </c>
      <c r="D22" s="67" t="s">
        <v>778</v>
      </c>
      <c r="E22" s="85" t="s">
        <v>779</v>
      </c>
      <c r="F22" s="122" t="s">
        <v>780</v>
      </c>
      <c r="G22" s="122" t="s">
        <v>781</v>
      </c>
      <c r="H22" s="110">
        <v>1</v>
      </c>
    </row>
    <row r="23" spans="1:8" ht="36">
      <c r="A23" s="4">
        <v>19</v>
      </c>
      <c r="B23" s="122" t="s">
        <v>782</v>
      </c>
      <c r="C23" s="122" t="s">
        <v>501</v>
      </c>
      <c r="D23" s="122" t="s">
        <v>783</v>
      </c>
      <c r="E23" s="85" t="s">
        <v>779</v>
      </c>
      <c r="F23" s="122" t="s">
        <v>784</v>
      </c>
      <c r="G23" s="122" t="s">
        <v>782</v>
      </c>
      <c r="H23" s="110">
        <v>2</v>
      </c>
    </row>
    <row r="24" spans="1:8" ht="36">
      <c r="A24" s="4">
        <v>20</v>
      </c>
      <c r="B24" s="122" t="s">
        <v>785</v>
      </c>
      <c r="C24" s="122" t="s">
        <v>501</v>
      </c>
      <c r="D24" s="122" t="s">
        <v>786</v>
      </c>
      <c r="E24" s="55" t="s">
        <v>787</v>
      </c>
      <c r="F24" s="122" t="s">
        <v>788</v>
      </c>
      <c r="G24" s="122" t="s">
        <v>789</v>
      </c>
      <c r="H24" s="110">
        <v>1</v>
      </c>
    </row>
    <row r="25" spans="1:8" ht="24">
      <c r="A25" s="4">
        <v>21</v>
      </c>
      <c r="B25" s="122" t="s">
        <v>776</v>
      </c>
      <c r="C25" s="122" t="s">
        <v>501</v>
      </c>
      <c r="D25" s="122" t="s">
        <v>521</v>
      </c>
      <c r="E25" s="68" t="s">
        <v>482</v>
      </c>
      <c r="F25" s="122" t="s">
        <v>788</v>
      </c>
      <c r="G25" s="122"/>
      <c r="H25" s="110">
        <v>1</v>
      </c>
    </row>
    <row r="26" spans="1:8" ht="36">
      <c r="A26" s="4">
        <v>22</v>
      </c>
      <c r="B26" s="122" t="s">
        <v>790</v>
      </c>
      <c r="C26" s="122" t="s">
        <v>501</v>
      </c>
      <c r="D26" s="122" t="s">
        <v>791</v>
      </c>
      <c r="E26" s="68" t="s">
        <v>482</v>
      </c>
      <c r="F26" s="122" t="s">
        <v>788</v>
      </c>
      <c r="G26" s="122" t="s">
        <v>792</v>
      </c>
      <c r="H26" s="110">
        <v>2</v>
      </c>
    </row>
    <row r="27" spans="1:8" ht="36">
      <c r="A27" s="4">
        <v>23</v>
      </c>
      <c r="B27" s="122" t="s">
        <v>793</v>
      </c>
      <c r="C27" s="122" t="s">
        <v>501</v>
      </c>
      <c r="D27" s="122" t="s">
        <v>794</v>
      </c>
      <c r="E27" s="68" t="s">
        <v>482</v>
      </c>
      <c r="F27" s="122" t="s">
        <v>788</v>
      </c>
      <c r="G27" s="122" t="s">
        <v>680</v>
      </c>
      <c r="H27" s="110">
        <v>2</v>
      </c>
    </row>
    <row r="28" spans="1:8" ht="24">
      <c r="A28" s="4">
        <v>24</v>
      </c>
      <c r="B28" s="122" t="s">
        <v>795</v>
      </c>
      <c r="C28" s="122" t="s">
        <v>501</v>
      </c>
      <c r="D28" s="122" t="s">
        <v>521</v>
      </c>
      <c r="E28" s="68" t="s">
        <v>482</v>
      </c>
      <c r="F28" s="122" t="s">
        <v>788</v>
      </c>
      <c r="G28" s="122"/>
      <c r="H28" s="110">
        <v>3</v>
      </c>
    </row>
    <row r="29" spans="1:8" ht="48">
      <c r="A29" s="4">
        <v>25</v>
      </c>
      <c r="B29" s="122" t="s">
        <v>796</v>
      </c>
      <c r="C29" s="67" t="s">
        <v>580</v>
      </c>
      <c r="D29" s="122" t="s">
        <v>797</v>
      </c>
      <c r="E29" s="68" t="s">
        <v>482</v>
      </c>
      <c r="F29" s="122" t="s">
        <v>788</v>
      </c>
      <c r="G29" s="122" t="s">
        <v>798</v>
      </c>
      <c r="H29" s="110">
        <v>1</v>
      </c>
    </row>
    <row r="30" spans="1:8" ht="24">
      <c r="A30" s="4">
        <v>26</v>
      </c>
      <c r="B30" s="122" t="s">
        <v>799</v>
      </c>
      <c r="C30" s="122" t="s">
        <v>501</v>
      </c>
      <c r="D30" s="122" t="s">
        <v>800</v>
      </c>
      <c r="E30" s="68" t="s">
        <v>482</v>
      </c>
      <c r="F30" s="122" t="s">
        <v>788</v>
      </c>
      <c r="G30" s="122"/>
      <c r="H30" s="110">
        <v>3</v>
      </c>
    </row>
    <row r="31" spans="1:8" ht="36">
      <c r="A31" s="4">
        <v>27</v>
      </c>
      <c r="B31" s="122" t="s">
        <v>801</v>
      </c>
      <c r="C31" s="67" t="s">
        <v>580</v>
      </c>
      <c r="D31" s="122" t="s">
        <v>802</v>
      </c>
      <c r="E31" s="68" t="s">
        <v>482</v>
      </c>
      <c r="F31" s="122" t="s">
        <v>803</v>
      </c>
      <c r="G31" s="122" t="s">
        <v>804</v>
      </c>
      <c r="H31" s="110">
        <v>1</v>
      </c>
    </row>
    <row r="32" spans="1:8" ht="72">
      <c r="A32" s="4">
        <v>28</v>
      </c>
      <c r="B32" s="122" t="s">
        <v>805</v>
      </c>
      <c r="C32" s="122" t="s">
        <v>501</v>
      </c>
      <c r="D32" s="122" t="s">
        <v>806</v>
      </c>
      <c r="E32" s="55" t="s">
        <v>807</v>
      </c>
      <c r="F32" s="122" t="s">
        <v>808</v>
      </c>
      <c r="G32" s="122"/>
      <c r="H32" s="110">
        <v>1</v>
      </c>
    </row>
    <row r="33" spans="1:8" ht="24">
      <c r="A33" s="4">
        <v>29</v>
      </c>
      <c r="B33" s="122" t="s">
        <v>809</v>
      </c>
      <c r="C33" s="122" t="s">
        <v>501</v>
      </c>
      <c r="D33" s="122" t="s">
        <v>521</v>
      </c>
      <c r="E33" s="68" t="s">
        <v>482</v>
      </c>
      <c r="F33" s="122" t="s">
        <v>810</v>
      </c>
      <c r="G33" s="122"/>
      <c r="H33" s="110">
        <v>2</v>
      </c>
    </row>
    <row r="34" spans="1:8" ht="25.5">
      <c r="A34" s="4">
        <v>30</v>
      </c>
      <c r="B34" s="89" t="s">
        <v>811</v>
      </c>
      <c r="C34" s="122" t="s">
        <v>501</v>
      </c>
      <c r="D34" s="122" t="s">
        <v>812</v>
      </c>
      <c r="E34" s="68" t="s">
        <v>482</v>
      </c>
      <c r="F34" s="87" t="s">
        <v>813</v>
      </c>
      <c r="G34" s="85"/>
      <c r="H34" s="110">
        <v>1</v>
      </c>
    </row>
    <row r="35" spans="1:8" ht="25.5">
      <c r="A35" s="4">
        <v>31</v>
      </c>
      <c r="B35" s="89" t="s">
        <v>814</v>
      </c>
      <c r="C35" s="122" t="s">
        <v>501</v>
      </c>
      <c r="D35" s="122" t="s">
        <v>815</v>
      </c>
      <c r="E35" s="68" t="s">
        <v>482</v>
      </c>
      <c r="F35" s="87" t="s">
        <v>813</v>
      </c>
      <c r="G35" s="85"/>
      <c r="H35" s="110">
        <v>1</v>
      </c>
    </row>
    <row r="36" spans="1:8" ht="25.5">
      <c r="A36" s="4">
        <v>32</v>
      </c>
      <c r="B36" s="89" t="s">
        <v>816</v>
      </c>
      <c r="C36" s="122" t="s">
        <v>501</v>
      </c>
      <c r="D36" s="122" t="s">
        <v>817</v>
      </c>
      <c r="E36" s="68" t="s">
        <v>482</v>
      </c>
      <c r="F36" s="87" t="s">
        <v>813</v>
      </c>
      <c r="G36" s="85"/>
      <c r="H36" s="110">
        <v>1</v>
      </c>
    </row>
    <row r="37" spans="1:8" ht="25.5">
      <c r="A37" s="4">
        <v>33</v>
      </c>
      <c r="B37" s="89" t="s">
        <v>818</v>
      </c>
      <c r="C37" s="122" t="s">
        <v>501</v>
      </c>
      <c r="D37" s="67" t="s">
        <v>819</v>
      </c>
      <c r="E37" s="68" t="s">
        <v>482</v>
      </c>
      <c r="F37" s="89" t="s">
        <v>820</v>
      </c>
      <c r="G37" s="89" t="s">
        <v>818</v>
      </c>
      <c r="H37" s="110">
        <v>1</v>
      </c>
    </row>
    <row r="38" spans="1:8" ht="25.5">
      <c r="A38" s="4">
        <v>34</v>
      </c>
      <c r="B38" s="123" t="s">
        <v>821</v>
      </c>
      <c r="C38" s="124"/>
      <c r="D38" s="125" t="s">
        <v>822</v>
      </c>
      <c r="E38" s="68" t="s">
        <v>482</v>
      </c>
      <c r="F38" s="123" t="s">
        <v>788</v>
      </c>
      <c r="G38" s="123" t="s">
        <v>821</v>
      </c>
      <c r="H38" s="126">
        <v>1</v>
      </c>
    </row>
  </sheetData>
  <sheetProtection selectLockedCells="1" selectUnlockedCells="1"/>
  <mergeCells count="2">
    <mergeCell ref="A2:H2"/>
    <mergeCell ref="I7:N7"/>
  </mergeCells>
  <pageMargins left="0.75" right="0.75" top="1" bottom="1" header="0.51180555555555551" footer="0.51180555555555551"/>
  <pageSetup paperSize="9" scale="33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4"/>
  <sheetViews>
    <sheetView workbookViewId="0">
      <selection activeCell="D6" sqref="D6"/>
    </sheetView>
  </sheetViews>
  <sheetFormatPr defaultRowHeight="12.75"/>
  <cols>
    <col min="1" max="1" width="7.5703125" customWidth="1"/>
    <col min="2" max="2" width="24" customWidth="1"/>
    <col min="3" max="3" width="14" customWidth="1"/>
    <col min="4" max="4" width="20" customWidth="1"/>
    <col min="5" max="5" width="13.5703125" customWidth="1"/>
    <col min="6" max="6" width="22.7109375" customWidth="1"/>
    <col min="7" max="7" width="17.7109375" customWidth="1"/>
    <col min="8" max="8" width="12.7109375" customWidth="1"/>
  </cols>
  <sheetData>
    <row r="1" spans="1:8">
      <c r="A1" s="147" t="s">
        <v>823</v>
      </c>
      <c r="B1" s="147"/>
      <c r="C1" s="147"/>
      <c r="D1" s="147"/>
      <c r="E1" s="147"/>
      <c r="F1" s="147"/>
      <c r="G1" s="147"/>
      <c r="H1" s="147"/>
    </row>
    <row r="2" spans="1:8">
      <c r="A2" s="54"/>
      <c r="B2" s="54"/>
      <c r="C2" s="54"/>
      <c r="D2" s="54" t="s">
        <v>863</v>
      </c>
      <c r="E2" s="54"/>
      <c r="F2" s="54"/>
      <c r="G2" s="54"/>
      <c r="H2" s="54"/>
    </row>
    <row r="3" spans="1:8">
      <c r="A3" s="2"/>
      <c r="B3" s="2"/>
      <c r="C3" s="2"/>
      <c r="D3" s="2"/>
      <c r="E3" s="2"/>
      <c r="F3" s="2"/>
      <c r="G3" s="2"/>
      <c r="H3" s="2"/>
    </row>
    <row r="4" spans="1:8" ht="96">
      <c r="A4" s="73" t="s">
        <v>1</v>
      </c>
      <c r="B4" s="73" t="s">
        <v>824</v>
      </c>
      <c r="C4" s="73" t="s">
        <v>3</v>
      </c>
      <c r="D4" s="73" t="s">
        <v>4</v>
      </c>
      <c r="E4" s="73" t="s">
        <v>825</v>
      </c>
      <c r="F4" s="73" t="s">
        <v>7</v>
      </c>
      <c r="G4" s="73" t="s">
        <v>826</v>
      </c>
      <c r="H4" s="73" t="s">
        <v>827</v>
      </c>
    </row>
    <row r="5" spans="1:8" ht="27.75" customHeight="1">
      <c r="A5" s="65">
        <v>1</v>
      </c>
      <c r="B5" s="63" t="s">
        <v>828</v>
      </c>
      <c r="C5" s="63" t="s">
        <v>501</v>
      </c>
      <c r="D5" s="63" t="s">
        <v>829</v>
      </c>
      <c r="E5" s="65">
        <v>4</v>
      </c>
      <c r="F5" s="63" t="s">
        <v>830</v>
      </c>
      <c r="G5" s="63" t="s">
        <v>831</v>
      </c>
      <c r="H5" s="65">
        <v>4</v>
      </c>
    </row>
    <row r="6" spans="1:8" ht="52.5" customHeight="1">
      <c r="A6" s="65">
        <v>2</v>
      </c>
      <c r="B6" s="63" t="s">
        <v>832</v>
      </c>
      <c r="C6" s="63" t="s">
        <v>833</v>
      </c>
      <c r="D6" s="63" t="s">
        <v>834</v>
      </c>
      <c r="E6" s="65" t="s">
        <v>835</v>
      </c>
      <c r="F6" s="63" t="s">
        <v>833</v>
      </c>
      <c r="G6" s="63"/>
      <c r="H6" s="65">
        <v>5</v>
      </c>
    </row>
    <row r="7" spans="1:8" ht="50.25" customHeight="1">
      <c r="A7" s="65">
        <v>3</v>
      </c>
      <c r="B7" s="63" t="s">
        <v>836</v>
      </c>
      <c r="C7" s="63" t="s">
        <v>501</v>
      </c>
      <c r="D7" s="63" t="s">
        <v>837</v>
      </c>
      <c r="E7" s="65">
        <v>3</v>
      </c>
      <c r="F7" s="63" t="s">
        <v>838</v>
      </c>
      <c r="G7" s="63" t="s">
        <v>839</v>
      </c>
      <c r="H7" s="65">
        <v>6</v>
      </c>
    </row>
    <row r="8" spans="1:8" ht="41.25" customHeight="1">
      <c r="A8" s="65">
        <v>4</v>
      </c>
      <c r="B8" s="63" t="s">
        <v>840</v>
      </c>
      <c r="C8" s="63" t="s">
        <v>841</v>
      </c>
      <c r="D8" s="63" t="s">
        <v>842</v>
      </c>
      <c r="E8" s="65">
        <v>3</v>
      </c>
      <c r="F8" s="63" t="s">
        <v>843</v>
      </c>
      <c r="G8" s="63" t="s">
        <v>839</v>
      </c>
      <c r="H8" s="65">
        <v>4</v>
      </c>
    </row>
    <row r="9" spans="1:8" ht="26.25" customHeight="1">
      <c r="A9" s="65">
        <v>5</v>
      </c>
      <c r="B9" s="63" t="s">
        <v>844</v>
      </c>
      <c r="C9" s="63" t="s">
        <v>501</v>
      </c>
      <c r="D9" s="63" t="s">
        <v>845</v>
      </c>
      <c r="E9" s="65">
        <v>2</v>
      </c>
      <c r="F9" s="66" t="s">
        <v>846</v>
      </c>
      <c r="G9" s="63"/>
      <c r="H9" s="65"/>
    </row>
    <row r="10" spans="1:8" ht="96" customHeight="1">
      <c r="A10" s="65">
        <v>6</v>
      </c>
      <c r="B10" s="63" t="s">
        <v>847</v>
      </c>
      <c r="C10" s="63" t="s">
        <v>848</v>
      </c>
      <c r="D10" s="63" t="s">
        <v>849</v>
      </c>
      <c r="E10" s="65"/>
      <c r="F10" s="63" t="s">
        <v>850</v>
      </c>
      <c r="G10" s="63"/>
      <c r="H10" s="65"/>
    </row>
    <row r="11" spans="1:8" ht="84.75" customHeight="1">
      <c r="A11" s="65">
        <v>7</v>
      </c>
      <c r="B11" s="63" t="s">
        <v>851</v>
      </c>
      <c r="C11" s="63" t="s">
        <v>852</v>
      </c>
      <c r="D11" s="63" t="s">
        <v>853</v>
      </c>
      <c r="E11" s="65">
        <v>22</v>
      </c>
      <c r="F11" s="63" t="s">
        <v>854</v>
      </c>
      <c r="G11" s="63" t="s">
        <v>855</v>
      </c>
      <c r="H11" s="65">
        <v>38</v>
      </c>
    </row>
    <row r="12" spans="1:8" ht="85.5" customHeight="1">
      <c r="A12" s="65">
        <v>8</v>
      </c>
      <c r="B12" s="63" t="s">
        <v>856</v>
      </c>
      <c r="C12" s="63" t="s">
        <v>852</v>
      </c>
      <c r="D12" s="63" t="s">
        <v>857</v>
      </c>
      <c r="E12" s="65">
        <v>20</v>
      </c>
      <c r="F12" s="66" t="s">
        <v>854</v>
      </c>
      <c r="G12" s="63" t="s">
        <v>855</v>
      </c>
      <c r="H12" s="65">
        <v>36</v>
      </c>
    </row>
    <row r="13" spans="1:8" ht="40.5" customHeight="1">
      <c r="A13" s="65">
        <v>9</v>
      </c>
      <c r="B13" s="70" t="s">
        <v>858</v>
      </c>
      <c r="C13" s="127" t="s">
        <v>501</v>
      </c>
      <c r="D13" s="127" t="s">
        <v>859</v>
      </c>
      <c r="E13" s="127"/>
      <c r="F13" s="63" t="s">
        <v>860</v>
      </c>
      <c r="G13" s="127"/>
      <c r="H13" s="75"/>
    </row>
    <row r="14" spans="1:8" ht="51.75" customHeight="1">
      <c r="A14" s="65">
        <v>10</v>
      </c>
      <c r="B14" s="70" t="s">
        <v>861</v>
      </c>
      <c r="C14" s="63" t="s">
        <v>501</v>
      </c>
      <c r="D14" s="63" t="s">
        <v>862</v>
      </c>
      <c r="E14" s="127"/>
      <c r="F14" s="63" t="s">
        <v>838</v>
      </c>
      <c r="G14" s="63" t="s">
        <v>839</v>
      </c>
      <c r="H14" s="75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8"/>
  <sheetViews>
    <sheetView workbookViewId="0">
      <selection activeCell="C20" sqref="C20"/>
    </sheetView>
  </sheetViews>
  <sheetFormatPr defaultRowHeight="12.75"/>
  <cols>
    <col min="2" max="2" width="22.28515625" customWidth="1"/>
    <col min="3" max="3" width="28.28515625" customWidth="1"/>
    <col min="4" max="4" width="23.42578125" customWidth="1"/>
    <col min="7" max="7" width="11.5703125" customWidth="1"/>
  </cols>
  <sheetData>
    <row r="1" spans="1:7">
      <c r="G1" s="128" t="s">
        <v>864</v>
      </c>
    </row>
    <row r="2" spans="1:7">
      <c r="A2" s="144" t="s">
        <v>878</v>
      </c>
      <c r="B2" s="144"/>
      <c r="C2" s="144"/>
      <c r="D2" s="144"/>
      <c r="E2" s="144"/>
      <c r="F2" s="144"/>
      <c r="G2" s="144"/>
    </row>
    <row r="3" spans="1:7">
      <c r="A3" s="2"/>
      <c r="B3" s="2"/>
      <c r="C3" s="2"/>
      <c r="D3" s="2"/>
      <c r="E3" s="2"/>
      <c r="F3" s="2"/>
      <c r="G3" s="2"/>
    </row>
    <row r="4" spans="1:7" ht="60">
      <c r="A4" s="11" t="s">
        <v>1</v>
      </c>
      <c r="B4" s="11" t="s">
        <v>865</v>
      </c>
      <c r="C4" s="11" t="s">
        <v>4</v>
      </c>
      <c r="D4" s="11" t="s">
        <v>866</v>
      </c>
      <c r="E4" s="11" t="s">
        <v>867</v>
      </c>
      <c r="F4" s="11" t="s">
        <v>868</v>
      </c>
      <c r="G4" s="11" t="s">
        <v>8</v>
      </c>
    </row>
    <row r="5" spans="1:7" ht="50.25" customHeight="1" thickBot="1">
      <c r="A5" s="11">
        <v>1</v>
      </c>
      <c r="B5" s="129" t="s">
        <v>869</v>
      </c>
      <c r="C5" s="129" t="s">
        <v>870</v>
      </c>
      <c r="D5" s="129" t="s">
        <v>881</v>
      </c>
      <c r="E5" s="11">
        <v>2000</v>
      </c>
      <c r="F5" s="11">
        <v>50</v>
      </c>
      <c r="G5" s="11">
        <v>7</v>
      </c>
    </row>
    <row r="6" spans="1:7" ht="26.25" customHeight="1" thickBot="1">
      <c r="A6" s="82">
        <v>2</v>
      </c>
      <c r="B6" s="129" t="s">
        <v>871</v>
      </c>
      <c r="C6" s="130" t="s">
        <v>872</v>
      </c>
      <c r="D6" s="131" t="s">
        <v>880</v>
      </c>
      <c r="E6" s="132">
        <v>150</v>
      </c>
      <c r="F6" s="132">
        <v>41</v>
      </c>
      <c r="G6" s="132">
        <v>1</v>
      </c>
    </row>
    <row r="7" spans="1:7" ht="51.75" customHeight="1" thickBot="1">
      <c r="A7" s="77">
        <v>3</v>
      </c>
      <c r="B7" s="129" t="s">
        <v>873</v>
      </c>
      <c r="C7" s="130" t="s">
        <v>874</v>
      </c>
      <c r="D7" s="131" t="s">
        <v>875</v>
      </c>
      <c r="E7" s="132">
        <v>250</v>
      </c>
      <c r="F7" s="132">
        <v>14</v>
      </c>
      <c r="G7" s="132">
        <v>5</v>
      </c>
    </row>
    <row r="8" spans="1:7" ht="81" customHeight="1" thickBot="1">
      <c r="A8" s="77">
        <v>4</v>
      </c>
      <c r="B8" s="133" t="s">
        <v>876</v>
      </c>
      <c r="C8" s="131" t="s">
        <v>877</v>
      </c>
      <c r="D8" s="131" t="s">
        <v>879</v>
      </c>
      <c r="E8" s="132">
        <v>72</v>
      </c>
      <c r="F8" s="132">
        <v>20</v>
      </c>
      <c r="G8" s="132">
        <v>8</v>
      </c>
    </row>
  </sheetData>
  <mergeCells count="1">
    <mergeCell ref="A2:G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5"/>
  <sheetViews>
    <sheetView workbookViewId="0">
      <selection activeCell="A3" sqref="A3"/>
    </sheetView>
  </sheetViews>
  <sheetFormatPr defaultRowHeight="12.75"/>
  <cols>
    <col min="1" max="1" width="7.28515625" customWidth="1"/>
    <col min="2" max="2" width="17.5703125" customWidth="1"/>
    <col min="3" max="3" width="18.7109375" customWidth="1"/>
    <col min="4" max="4" width="19.140625" customWidth="1"/>
  </cols>
  <sheetData>
    <row r="1" spans="1:7">
      <c r="G1" s="128" t="s">
        <v>882</v>
      </c>
    </row>
    <row r="2" spans="1:7">
      <c r="A2" s="144" t="s">
        <v>890</v>
      </c>
      <c r="B2" s="144"/>
      <c r="C2" s="144"/>
      <c r="D2" s="144"/>
      <c r="E2" s="144"/>
      <c r="F2" s="144"/>
      <c r="G2" s="144"/>
    </row>
    <row r="3" spans="1:7">
      <c r="A3" s="2"/>
      <c r="B3" s="2"/>
      <c r="C3" s="2"/>
      <c r="D3" s="2"/>
      <c r="E3" s="2"/>
      <c r="F3" s="2"/>
      <c r="G3" s="2"/>
    </row>
    <row r="4" spans="1:7" ht="72">
      <c r="A4" s="11" t="s">
        <v>1</v>
      </c>
      <c r="B4" s="11" t="s">
        <v>883</v>
      </c>
      <c r="C4" s="11" t="s">
        <v>884</v>
      </c>
      <c r="D4" s="11" t="s">
        <v>866</v>
      </c>
      <c r="E4" s="11" t="s">
        <v>885</v>
      </c>
      <c r="F4" s="11" t="s">
        <v>868</v>
      </c>
      <c r="G4" s="11" t="s">
        <v>8</v>
      </c>
    </row>
    <row r="5" spans="1:7" ht="48" customHeight="1">
      <c r="A5" s="134" t="s">
        <v>886</v>
      </c>
      <c r="B5" s="135" t="s">
        <v>887</v>
      </c>
      <c r="C5" s="135" t="s">
        <v>888</v>
      </c>
      <c r="D5" s="135" t="s">
        <v>889</v>
      </c>
      <c r="E5" s="136">
        <v>4846</v>
      </c>
      <c r="F5" s="136">
        <v>109</v>
      </c>
      <c r="G5" s="136">
        <v>8</v>
      </c>
    </row>
  </sheetData>
  <mergeCells count="1">
    <mergeCell ref="A2:G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G9"/>
  <sheetViews>
    <sheetView workbookViewId="0">
      <selection activeCell="J5" sqref="J5"/>
    </sheetView>
  </sheetViews>
  <sheetFormatPr defaultRowHeight="12.75"/>
  <cols>
    <col min="2" max="2" width="21.42578125" customWidth="1"/>
    <col min="4" max="4" width="19" customWidth="1"/>
    <col min="6" max="6" width="17.7109375" customWidth="1"/>
  </cols>
  <sheetData>
    <row r="1" spans="1:7">
      <c r="G1" s="128" t="s">
        <v>891</v>
      </c>
    </row>
    <row r="2" spans="1:7">
      <c r="A2" s="144" t="s">
        <v>896</v>
      </c>
      <c r="B2" s="144"/>
      <c r="C2" s="144"/>
      <c r="D2" s="144"/>
      <c r="E2" s="144"/>
      <c r="F2" s="144"/>
      <c r="G2" s="144"/>
    </row>
    <row r="3" spans="1:7">
      <c r="A3" s="2"/>
      <c r="B3" s="2"/>
      <c r="C3" s="2"/>
      <c r="D3" s="2"/>
      <c r="E3" s="2"/>
      <c r="F3" s="2"/>
      <c r="G3" s="2"/>
    </row>
    <row r="4" spans="1:7" ht="96">
      <c r="A4" s="11" t="s">
        <v>1</v>
      </c>
      <c r="B4" s="11" t="s">
        <v>892</v>
      </c>
      <c r="C4" s="11" t="s">
        <v>893</v>
      </c>
      <c r="D4" s="11" t="s">
        <v>4</v>
      </c>
      <c r="E4" s="11" t="s">
        <v>5</v>
      </c>
      <c r="F4" s="11" t="s">
        <v>7</v>
      </c>
      <c r="G4" s="11" t="s">
        <v>8</v>
      </c>
    </row>
    <row r="5" spans="1:7" ht="39" customHeight="1">
      <c r="A5" s="137">
        <v>1</v>
      </c>
      <c r="B5" s="63" t="s">
        <v>894</v>
      </c>
      <c r="C5" s="63" t="s">
        <v>428</v>
      </c>
      <c r="D5" s="64" t="s">
        <v>471</v>
      </c>
      <c r="E5" s="64" t="s">
        <v>439</v>
      </c>
      <c r="F5" s="64" t="s">
        <v>895</v>
      </c>
      <c r="G5" s="63"/>
    </row>
    <row r="6" spans="1:7">
      <c r="A6" s="75"/>
      <c r="B6" s="75"/>
      <c r="C6" s="75"/>
      <c r="D6" s="75"/>
      <c r="E6" s="75"/>
      <c r="F6" s="75"/>
      <c r="G6" s="75"/>
    </row>
    <row r="7" spans="1:7">
      <c r="A7" s="75"/>
      <c r="B7" s="75"/>
      <c r="C7" s="75"/>
      <c r="D7" s="75"/>
      <c r="E7" s="75"/>
      <c r="F7" s="75"/>
      <c r="G7" s="75"/>
    </row>
    <row r="8" spans="1:7">
      <c r="A8" s="75"/>
      <c r="B8" s="75"/>
      <c r="C8" s="75"/>
      <c r="D8" s="75"/>
      <c r="E8" s="75"/>
      <c r="F8" s="75"/>
      <c r="G8" s="75"/>
    </row>
    <row r="9" spans="1:7">
      <c r="A9" s="75"/>
      <c r="B9" s="75"/>
      <c r="C9" s="75"/>
      <c r="D9" s="75"/>
      <c r="E9" s="75"/>
      <c r="F9" s="75"/>
      <c r="G9" s="75"/>
    </row>
  </sheetData>
  <mergeCells count="1">
    <mergeCell ref="A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H21"/>
  <sheetViews>
    <sheetView workbookViewId="0">
      <selection activeCell="L5" sqref="L5"/>
    </sheetView>
  </sheetViews>
  <sheetFormatPr defaultRowHeight="12.75"/>
  <cols>
    <col min="2" max="2" width="18.140625" customWidth="1"/>
    <col min="5" max="5" width="14.42578125" customWidth="1"/>
    <col min="7" max="7" width="20.5703125" customWidth="1"/>
    <col min="8" max="8" width="20" customWidth="1"/>
  </cols>
  <sheetData>
    <row r="1" spans="1:8">
      <c r="H1" s="128" t="s">
        <v>897</v>
      </c>
    </row>
    <row r="2" spans="1:8">
      <c r="A2" s="144" t="s">
        <v>950</v>
      </c>
      <c r="B2" s="144"/>
      <c r="C2" s="144"/>
      <c r="D2" s="144"/>
      <c r="E2" s="144"/>
      <c r="F2" s="144"/>
      <c r="G2" s="144"/>
      <c r="H2" s="144"/>
    </row>
    <row r="3" spans="1:8">
      <c r="A3" s="2"/>
      <c r="B3" s="2"/>
      <c r="C3" s="2"/>
      <c r="D3" s="2"/>
      <c r="E3" s="2"/>
      <c r="F3" s="2"/>
      <c r="G3" s="2"/>
      <c r="H3" s="2"/>
    </row>
    <row r="4" spans="1:8" ht="108">
      <c r="A4" s="11" t="s">
        <v>1</v>
      </c>
      <c r="B4" s="11" t="s">
        <v>898</v>
      </c>
      <c r="C4" s="138" t="s">
        <v>899</v>
      </c>
      <c r="D4" s="139" t="s">
        <v>900</v>
      </c>
      <c r="E4" s="139" t="s">
        <v>901</v>
      </c>
      <c r="F4" s="11" t="s">
        <v>902</v>
      </c>
      <c r="G4" s="11" t="s">
        <v>7</v>
      </c>
      <c r="H4" s="138" t="s">
        <v>903</v>
      </c>
    </row>
    <row r="5" spans="1:8" ht="36.75" customHeight="1">
      <c r="A5" s="11">
        <v>1</v>
      </c>
      <c r="B5" s="11" t="s">
        <v>904</v>
      </c>
      <c r="C5" s="11" t="s">
        <v>905</v>
      </c>
      <c r="D5" s="11">
        <v>27</v>
      </c>
      <c r="E5" s="11" t="s">
        <v>906</v>
      </c>
      <c r="F5" s="140" t="s">
        <v>907</v>
      </c>
      <c r="G5" s="11" t="s">
        <v>908</v>
      </c>
      <c r="H5" s="11" t="s">
        <v>909</v>
      </c>
    </row>
    <row r="6" spans="1:8" ht="60.75" customHeight="1">
      <c r="A6" s="11">
        <v>2</v>
      </c>
      <c r="B6" s="11" t="s">
        <v>910</v>
      </c>
      <c r="C6" s="11" t="s">
        <v>905</v>
      </c>
      <c r="D6" s="11">
        <v>17.5</v>
      </c>
      <c r="E6" s="11" t="s">
        <v>906</v>
      </c>
      <c r="F6" s="140" t="s">
        <v>907</v>
      </c>
      <c r="G6" s="11" t="s">
        <v>911</v>
      </c>
      <c r="H6" s="11" t="s">
        <v>912</v>
      </c>
    </row>
    <row r="7" spans="1:8" ht="51.75" customHeight="1">
      <c r="A7" s="11">
        <v>3</v>
      </c>
      <c r="B7" s="11" t="s">
        <v>913</v>
      </c>
      <c r="C7" s="11" t="s">
        <v>905</v>
      </c>
      <c r="D7" s="11">
        <v>15.3</v>
      </c>
      <c r="E7" s="11" t="s">
        <v>906</v>
      </c>
      <c r="F7" s="140" t="s">
        <v>907</v>
      </c>
      <c r="G7" s="11" t="s">
        <v>914</v>
      </c>
      <c r="H7" s="11" t="s">
        <v>915</v>
      </c>
    </row>
    <row r="8" spans="1:8" ht="36" customHeight="1">
      <c r="A8" s="11">
        <v>4</v>
      </c>
      <c r="B8" s="11" t="s">
        <v>916</v>
      </c>
      <c r="C8" s="11" t="s">
        <v>905</v>
      </c>
      <c r="D8" s="11">
        <v>27.6</v>
      </c>
      <c r="E8" s="11" t="s">
        <v>906</v>
      </c>
      <c r="F8" s="140" t="s">
        <v>907</v>
      </c>
      <c r="G8" s="11" t="s">
        <v>908</v>
      </c>
      <c r="H8" s="11" t="s">
        <v>917</v>
      </c>
    </row>
    <row r="9" spans="1:8" ht="48.75" customHeight="1">
      <c r="A9" s="11">
        <v>5</v>
      </c>
      <c r="B9" s="11" t="s">
        <v>918</v>
      </c>
      <c r="C9" s="11" t="s">
        <v>905</v>
      </c>
      <c r="D9" s="11">
        <v>10.5</v>
      </c>
      <c r="E9" s="11" t="s">
        <v>906</v>
      </c>
      <c r="F9" s="140" t="s">
        <v>907</v>
      </c>
      <c r="G9" s="11" t="s">
        <v>919</v>
      </c>
      <c r="H9" s="11" t="s">
        <v>920</v>
      </c>
    </row>
    <row r="10" spans="1:8" ht="60" customHeight="1">
      <c r="A10" s="11">
        <v>6</v>
      </c>
      <c r="B10" s="11" t="s">
        <v>921</v>
      </c>
      <c r="C10" s="11" t="s">
        <v>905</v>
      </c>
      <c r="D10" s="11">
        <v>25</v>
      </c>
      <c r="E10" s="11" t="s">
        <v>906</v>
      </c>
      <c r="F10" s="140" t="s">
        <v>907</v>
      </c>
      <c r="G10" s="11" t="s">
        <v>922</v>
      </c>
      <c r="H10" s="11" t="s">
        <v>912</v>
      </c>
    </row>
    <row r="11" spans="1:8" ht="39" customHeight="1">
      <c r="A11" s="11">
        <v>7</v>
      </c>
      <c r="B11" s="11" t="s">
        <v>923</v>
      </c>
      <c r="C11" s="11" t="s">
        <v>905</v>
      </c>
      <c r="D11" s="11">
        <v>38.6</v>
      </c>
      <c r="E11" s="11" t="s">
        <v>906</v>
      </c>
      <c r="F11" s="140" t="s">
        <v>907</v>
      </c>
      <c r="G11" s="11" t="s">
        <v>908</v>
      </c>
      <c r="H11" s="11" t="s">
        <v>924</v>
      </c>
    </row>
    <row r="12" spans="1:8" ht="49.5" customHeight="1">
      <c r="A12" s="11">
        <v>8</v>
      </c>
      <c r="B12" s="11" t="s">
        <v>925</v>
      </c>
      <c r="C12" s="11" t="s">
        <v>905</v>
      </c>
      <c r="D12" s="11">
        <v>41.9</v>
      </c>
      <c r="E12" s="11" t="s">
        <v>906</v>
      </c>
      <c r="F12" s="140" t="s">
        <v>907</v>
      </c>
      <c r="G12" s="11" t="s">
        <v>911</v>
      </c>
      <c r="H12" s="11" t="s">
        <v>926</v>
      </c>
    </row>
    <row r="13" spans="1:8" ht="51.75" customHeight="1">
      <c r="A13" s="11">
        <v>9</v>
      </c>
      <c r="B13" s="11" t="s">
        <v>921</v>
      </c>
      <c r="C13" s="11" t="s">
        <v>905</v>
      </c>
      <c r="D13" s="11">
        <v>12</v>
      </c>
      <c r="E13" s="11" t="s">
        <v>906</v>
      </c>
      <c r="F13" s="140" t="s">
        <v>907</v>
      </c>
      <c r="G13" s="11" t="s">
        <v>927</v>
      </c>
      <c r="H13" s="11" t="s">
        <v>928</v>
      </c>
    </row>
    <row r="14" spans="1:8" ht="49.5" customHeight="1">
      <c r="A14" s="11">
        <v>10</v>
      </c>
      <c r="B14" s="11" t="s">
        <v>921</v>
      </c>
      <c r="C14" s="11" t="s">
        <v>905</v>
      </c>
      <c r="D14" s="11">
        <v>12</v>
      </c>
      <c r="E14" s="11" t="s">
        <v>906</v>
      </c>
      <c r="F14" s="140" t="s">
        <v>779</v>
      </c>
      <c r="G14" s="11" t="s">
        <v>929</v>
      </c>
      <c r="H14" s="11" t="s">
        <v>930</v>
      </c>
    </row>
    <row r="15" spans="1:8" ht="72.75" customHeight="1">
      <c r="A15" s="11">
        <v>11</v>
      </c>
      <c r="B15" s="11" t="s">
        <v>931</v>
      </c>
      <c r="C15" s="11" t="s">
        <v>905</v>
      </c>
      <c r="D15" s="11">
        <v>15</v>
      </c>
      <c r="E15" s="11" t="s">
        <v>906</v>
      </c>
      <c r="F15" s="140" t="s">
        <v>779</v>
      </c>
      <c r="G15" s="11" t="s">
        <v>932</v>
      </c>
      <c r="H15" s="11" t="s">
        <v>933</v>
      </c>
    </row>
    <row r="16" spans="1:8" ht="60.75" customHeight="1">
      <c r="A16" s="11">
        <v>12</v>
      </c>
      <c r="B16" s="11" t="s">
        <v>934</v>
      </c>
      <c r="C16" s="11" t="s">
        <v>451</v>
      </c>
      <c r="D16" s="11">
        <v>20</v>
      </c>
      <c r="E16" s="11" t="s">
        <v>906</v>
      </c>
      <c r="F16" s="140" t="s">
        <v>907</v>
      </c>
      <c r="G16" s="11" t="s">
        <v>935</v>
      </c>
      <c r="H16" s="11" t="s">
        <v>936</v>
      </c>
    </row>
    <row r="17" spans="1:8" ht="84.75" customHeight="1">
      <c r="A17" s="11">
        <v>13</v>
      </c>
      <c r="B17" s="11" t="s">
        <v>937</v>
      </c>
      <c r="C17" s="11" t="s">
        <v>905</v>
      </c>
      <c r="D17" s="11">
        <v>30</v>
      </c>
      <c r="E17" s="11" t="s">
        <v>906</v>
      </c>
      <c r="F17" s="140" t="s">
        <v>907</v>
      </c>
      <c r="G17" s="11" t="s">
        <v>938</v>
      </c>
      <c r="H17" s="11" t="s">
        <v>939</v>
      </c>
    </row>
    <row r="18" spans="1:8" ht="49.5" customHeight="1">
      <c r="A18" s="11">
        <v>15</v>
      </c>
      <c r="B18" s="11" t="s">
        <v>452</v>
      </c>
      <c r="C18" s="11" t="s">
        <v>451</v>
      </c>
      <c r="D18" s="11">
        <v>6</v>
      </c>
      <c r="E18" s="11" t="s">
        <v>906</v>
      </c>
      <c r="F18" s="140" t="s">
        <v>779</v>
      </c>
      <c r="G18" s="11" t="s">
        <v>940</v>
      </c>
      <c r="H18" s="11" t="s">
        <v>941</v>
      </c>
    </row>
    <row r="19" spans="1:8" ht="48.75" customHeight="1">
      <c r="A19" s="11">
        <v>16</v>
      </c>
      <c r="B19" s="11" t="s">
        <v>942</v>
      </c>
      <c r="C19" s="11" t="s">
        <v>905</v>
      </c>
      <c r="D19" s="11">
        <v>24</v>
      </c>
      <c r="E19" s="11" t="s">
        <v>906</v>
      </c>
      <c r="F19" s="140" t="s">
        <v>943</v>
      </c>
      <c r="G19" s="11" t="s">
        <v>944</v>
      </c>
      <c r="H19" s="11" t="s">
        <v>945</v>
      </c>
    </row>
    <row r="20" spans="1:8" ht="54.75" customHeight="1">
      <c r="A20" s="110">
        <v>17</v>
      </c>
      <c r="B20" s="11" t="s">
        <v>946</v>
      </c>
      <c r="C20" s="141" t="s">
        <v>905</v>
      </c>
      <c r="D20" s="110">
        <v>30</v>
      </c>
      <c r="E20" s="11" t="s">
        <v>906</v>
      </c>
      <c r="F20" s="75"/>
      <c r="G20" s="142" t="s">
        <v>947</v>
      </c>
      <c r="H20" s="75"/>
    </row>
    <row r="21" spans="1:8" ht="48" customHeight="1">
      <c r="A21" s="110">
        <v>18</v>
      </c>
      <c r="B21" s="11" t="s">
        <v>921</v>
      </c>
      <c r="C21" s="141" t="s">
        <v>905</v>
      </c>
      <c r="D21" s="110">
        <v>25</v>
      </c>
      <c r="E21" s="11" t="s">
        <v>906</v>
      </c>
      <c r="F21" s="140" t="s">
        <v>779</v>
      </c>
      <c r="G21" s="110" t="s">
        <v>948</v>
      </c>
      <c r="H21" s="110" t="s">
        <v>949</v>
      </c>
    </row>
  </sheetData>
  <mergeCells count="1"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3</vt:i4>
      </vt:variant>
    </vt:vector>
  </HeadingPairs>
  <TitlesOfParts>
    <vt:vector size="11" baseType="lpstr">
      <vt:lpstr>розничная торговля</vt:lpstr>
      <vt:lpstr>обществ.питание</vt:lpstr>
      <vt:lpstr>бытовка</vt:lpstr>
      <vt:lpstr>АЗС</vt:lpstr>
      <vt:lpstr>ярмарки</vt:lpstr>
      <vt:lpstr>рынки</vt:lpstr>
      <vt:lpstr>оптовые предприятия</vt:lpstr>
      <vt:lpstr>НТО</vt:lpstr>
      <vt:lpstr>бытовка!Область_печати</vt:lpstr>
      <vt:lpstr>обществ.питание!Область_печати</vt:lpstr>
      <vt:lpstr>'розничная торговля'!Область_печати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Казакова</cp:lastModifiedBy>
  <cp:lastPrinted>2023-10-04T05:54:13Z</cp:lastPrinted>
  <dcterms:created xsi:type="dcterms:W3CDTF">2022-01-12T12:43:41Z</dcterms:created>
  <dcterms:modified xsi:type="dcterms:W3CDTF">2024-01-09T10:26:11Z</dcterms:modified>
</cp:coreProperties>
</file>