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(2)'!$A$1:$Z$39</definedName>
  </definedNames>
  <calcPr fullCalcOnLoad="1" refMode="R1C1"/>
</workbook>
</file>

<file path=xl/sharedStrings.xml><?xml version="1.0" encoding="utf-8"?>
<sst xmlns="http://schemas.openxmlformats.org/spreadsheetml/2006/main" count="119" uniqueCount="85">
  <si>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</si>
  <si>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</si>
  <si>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</si>
  <si>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</si>
  <si>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</si>
  <si>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</si>
  <si>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</si>
  <si>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</si>
  <si>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</si>
  <si>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</si>
  <si>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</si>
  <si>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</si>
  <si>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</si>
  <si>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</si>
  <si>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</si>
  <si>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</si>
  <si>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</si>
  <si>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</si>
  <si>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</si>
  <si>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</si>
  <si>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</si>
  <si>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</si>
  <si>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</si>
  <si>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</si>
  <si>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</si>
  <si>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</si>
  <si>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</si>
  <si>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</si>
  <si>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</si>
  <si>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</si>
  <si>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</si>
  <si>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</si>
  <si>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</si>
  <si>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</si>
  <si>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</si>
  <si>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</si>
  <si>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</si>
  <si>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</si>
  <si>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</si>
  <si>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</si>
  <si>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</si>
  <si>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</si>
  <si>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</si>
  <si>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</si>
  <si>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</si>
  <si>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</si>
  <si>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</si>
  <si>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</si>
  <si>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</si>
  <si>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</si>
  <si>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</si>
  <si>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</si>
  <si>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</si>
  <si>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</si>
  <si>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</si>
  <si>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</si>
  <si>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</si>
  <si>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</si>
  <si>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</si>
  <si>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</si>
  <si>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</si>
  <si>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</si>
  <si>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</si>
  <si>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</si>
  <si>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</si>
  <si>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</si>
  <si>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</si>
  <si>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</si>
  <si>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</si>
  <si>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</si>
  <si>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</si>
  <si>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</si>
  <si>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</si>
  <si>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</si>
  <si>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</si>
  <si>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</si>
  <si>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</si>
  <si>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</si>
  <si>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</si>
  <si>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</si>
  <si>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</si>
  <si>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</si>
  <si>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</si>
  <si>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</si>
  <si>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Информация о сельскохозяйственных работах по состоянию на 31 марта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</si>
</sst>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3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1" sqref="F41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9"/>
      <c r="W1" s="9"/>
      <c r="X1" s="9"/>
      <c r="Y1" s="45"/>
      <c r="Z1" s="43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0" t="s">
        <v>49</v>
      </c>
      <c r="H2" s="41"/>
      <c r="I2" s="41"/>
      <c r="J2" s="41"/>
      <c r="K2" s="42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73</v>
      </c>
      <c r="W2" s="31" t="s">
        <v>12</v>
      </c>
      <c r="X2" s="31" t="s">
        <v>22</v>
      </c>
      <c r="Y2" s="40" t="s">
        <v>17</v>
      </c>
      <c r="Z2" s="42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72</v>
      </c>
      <c r="T3" s="34" t="s">
        <v>10</v>
      </c>
      <c r="U3" s="33" t="s">
        <v>10</v>
      </c>
      <c r="V3" s="33" t="s">
        <v>71</v>
      </c>
      <c r="W3" s="33" t="s">
        <v>71</v>
      </c>
      <c r="X3" s="33" t="s">
        <v>71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74</v>
      </c>
      <c r="W4" s="18" t="s">
        <v>70</v>
      </c>
      <c r="X4" s="18" t="s">
        <v>70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1312</v>
      </c>
      <c r="D6" s="7">
        <v>110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2200</v>
      </c>
      <c r="T6" s="12"/>
      <c r="U6" s="12"/>
      <c r="V6" s="20">
        <v>320</v>
      </c>
      <c r="W6" s="12">
        <v>290</v>
      </c>
      <c r="X6" s="12"/>
      <c r="Y6" s="12"/>
      <c r="Z6" s="12"/>
    </row>
    <row r="7" spans="1:26" ht="30" customHeight="1">
      <c r="A7" s="14" t="s">
        <v>34</v>
      </c>
      <c r="B7" s="11"/>
      <c r="C7" s="7">
        <v>685</v>
      </c>
      <c r="D7" s="7"/>
      <c r="E7" s="11">
        <f t="shared" si="0"/>
        <v>0</v>
      </c>
      <c r="F7" s="11">
        <f aca="true" t="shared" si="1" ref="F7:F35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418</v>
      </c>
      <c r="T7" s="12"/>
      <c r="U7" s="12"/>
      <c r="V7" s="20">
        <v>100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243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183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300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300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240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60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250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50</v>
      </c>
      <c r="T12" s="12"/>
      <c r="U12" s="12"/>
      <c r="V12" s="20">
        <v>300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65</v>
      </c>
      <c r="C13" s="7">
        <v>2342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2449</v>
      </c>
      <c r="T13" s="12"/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1091</v>
      </c>
      <c r="D14" s="7">
        <v>100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399</v>
      </c>
      <c r="T14" s="12"/>
      <c r="U14" s="12"/>
      <c r="V14" s="20">
        <v>533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2160</v>
      </c>
      <c r="D15" s="7">
        <v>30</v>
      </c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0</v>
      </c>
      <c r="T15" s="12"/>
      <c r="U15" s="12"/>
      <c r="V15" s="20">
        <v>1202</v>
      </c>
      <c r="W15" s="12"/>
      <c r="X15" s="12"/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720</v>
      </c>
      <c r="D16" s="7">
        <v>1000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980</v>
      </c>
      <c r="T16" s="12"/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>
        <v>312</v>
      </c>
      <c r="D17" s="7">
        <v>464</v>
      </c>
      <c r="E17" s="11">
        <f t="shared" si="0"/>
        <v>0</v>
      </c>
      <c r="F17" s="11">
        <f t="shared" si="1"/>
        <v>0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/>
      <c r="T17" s="12"/>
      <c r="U17" s="12"/>
      <c r="V17" s="20">
        <v>4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83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65</v>
      </c>
      <c r="C19" s="7">
        <f>SUM(C6:C18)</f>
        <v>9715</v>
      </c>
      <c r="D19" s="7">
        <f>SUM(D6:D18)</f>
        <v>1704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6729</v>
      </c>
      <c r="T19" s="7">
        <f t="shared" si="2"/>
        <v>0</v>
      </c>
      <c r="U19" s="7">
        <f t="shared" si="2"/>
        <v>0</v>
      </c>
      <c r="V19" s="20">
        <f t="shared" si="2"/>
        <v>2975</v>
      </c>
      <c r="W19" s="7">
        <f t="shared" si="2"/>
        <v>290</v>
      </c>
      <c r="X19" s="7">
        <f t="shared" si="2"/>
        <v>0</v>
      </c>
      <c r="Y19" s="7">
        <f t="shared" si="2"/>
        <v>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82</v>
      </c>
      <c r="B21" s="12"/>
      <c r="C21" s="7">
        <v>380</v>
      </c>
      <c r="D21" s="7"/>
      <c r="E21" s="11">
        <f aca="true" t="shared" si="3" ref="E21:E33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70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65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64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/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79</v>
      </c>
      <c r="B24" s="12"/>
      <c r="C24" s="7">
        <v>60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14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75</v>
      </c>
      <c r="B25" s="12"/>
      <c r="C25" s="7"/>
      <c r="D25" s="7"/>
      <c r="E25" s="11">
        <f t="shared" si="3"/>
        <v>0</v>
      </c>
      <c r="F25" s="11" t="e">
        <f t="shared" si="1"/>
        <v>#DIV/0!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/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471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77</v>
      </c>
      <c r="B28" s="12"/>
      <c r="C28" s="7">
        <v>63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29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68</v>
      </c>
      <c r="B29" s="12"/>
      <c r="C29" s="7"/>
      <c r="D29" s="7"/>
      <c r="E29" s="11">
        <f t="shared" si="3"/>
        <v>0</v>
      </c>
      <c r="F29" s="11" t="e">
        <f t="shared" si="1"/>
        <v>#DIV/0!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81</v>
      </c>
      <c r="B30" s="12"/>
      <c r="C30" s="7">
        <v>16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19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80</v>
      </c>
      <c r="B31" s="12"/>
      <c r="C31" s="7">
        <v>150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78</v>
      </c>
      <c r="B32" s="12"/>
      <c r="C32" s="7">
        <v>186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>
        <v>30</v>
      </c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69</v>
      </c>
      <c r="B33" s="12"/>
      <c r="C33" s="8">
        <v>64.4</v>
      </c>
      <c r="D33" s="7"/>
      <c r="E33" s="11">
        <f t="shared" si="3"/>
        <v>0</v>
      </c>
      <c r="F33" s="11">
        <f t="shared" si="1"/>
        <v>0</v>
      </c>
      <c r="G33" s="12"/>
      <c r="H33" s="12"/>
      <c r="I33" s="12"/>
      <c r="J33" s="12"/>
      <c r="K33" s="12"/>
      <c r="L33" s="12"/>
      <c r="M33" s="12"/>
      <c r="N33" s="1"/>
      <c r="O33" s="13"/>
      <c r="P33" s="1"/>
      <c r="Q33" s="1"/>
      <c r="R33" s="10"/>
      <c r="S33" s="7"/>
      <c r="T33" s="12"/>
      <c r="U33" s="12"/>
      <c r="V33" s="20">
        <v>222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6" ht="30" customHeight="1">
      <c r="A34" s="3" t="s">
        <v>2</v>
      </c>
      <c r="B34" s="7">
        <f>SUM(B20:B33)</f>
        <v>0</v>
      </c>
      <c r="C34" s="7">
        <f>SUM(C20:C33)</f>
        <v>1805.4</v>
      </c>
      <c r="D34" s="7">
        <f>SUM(D20:D33)</f>
        <v>0</v>
      </c>
      <c r="E34" s="7">
        <f>SUM(E20:E33)</f>
        <v>0</v>
      </c>
      <c r="F34" s="20">
        <f t="shared" si="1"/>
        <v>0</v>
      </c>
      <c r="G34" s="7">
        <f aca="true" t="shared" si="4" ref="G34:Z34">SUM(G20:G33)</f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  <c r="O34" s="7">
        <f t="shared" si="4"/>
        <v>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114</v>
      </c>
      <c r="T34" s="7">
        <f t="shared" si="4"/>
        <v>0</v>
      </c>
      <c r="U34" s="7">
        <f t="shared" si="4"/>
        <v>0</v>
      </c>
      <c r="V34" s="20">
        <f t="shared" si="4"/>
        <v>596</v>
      </c>
      <c r="W34" s="7">
        <f t="shared" si="4"/>
        <v>0</v>
      </c>
      <c r="X34" s="7">
        <f t="shared" si="4"/>
        <v>0</v>
      </c>
      <c r="Y34" s="7">
        <f t="shared" si="4"/>
        <v>0</v>
      </c>
      <c r="Z34" s="7">
        <f t="shared" si="4"/>
        <v>0</v>
      </c>
    </row>
    <row r="35" spans="1:26" ht="30" customHeight="1">
      <c r="A35" s="4" t="s">
        <v>3</v>
      </c>
      <c r="B35" s="8">
        <f>B19+B34</f>
        <v>65</v>
      </c>
      <c r="C35" s="6">
        <f>C19+C34</f>
        <v>11520.4</v>
      </c>
      <c r="D35" s="6">
        <f>D19+D34</f>
        <v>1704</v>
      </c>
      <c r="E35" s="6">
        <f>E19+E34</f>
        <v>0</v>
      </c>
      <c r="F35" s="20">
        <f t="shared" si="1"/>
        <v>0</v>
      </c>
      <c r="G35" s="6">
        <f aca="true" t="shared" si="5" ref="G35:Z35">G19+G34</f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0</v>
      </c>
      <c r="O35" s="6">
        <f t="shared" si="5"/>
        <v>0</v>
      </c>
      <c r="P35" s="6">
        <f t="shared" si="5"/>
        <v>0</v>
      </c>
      <c r="Q35" s="6">
        <f t="shared" si="5"/>
        <v>0</v>
      </c>
      <c r="R35" s="6">
        <f t="shared" si="5"/>
        <v>0</v>
      </c>
      <c r="S35" s="6">
        <f t="shared" si="5"/>
        <v>6843</v>
      </c>
      <c r="T35" s="6">
        <f t="shared" si="5"/>
        <v>0</v>
      </c>
      <c r="U35" s="6">
        <f t="shared" si="5"/>
        <v>0</v>
      </c>
      <c r="V35" s="39">
        <f t="shared" si="5"/>
        <v>3571</v>
      </c>
      <c r="W35" s="6">
        <f t="shared" si="5"/>
        <v>290</v>
      </c>
      <c r="X35" s="6">
        <f t="shared" si="5"/>
        <v>0</v>
      </c>
      <c r="Y35" s="6">
        <f t="shared" si="5"/>
        <v>0</v>
      </c>
      <c r="Z35" s="6">
        <f t="shared" si="5"/>
        <v>0</v>
      </c>
    </row>
    <row r="36" ht="18" customHeight="1"/>
    <row r="37" spans="2:3" ht="12.75">
      <c r="B37" s="46"/>
      <c r="C37" s="46"/>
    </row>
    <row r="38" spans="2:3" ht="12.75">
      <c r="B38" s="47"/>
      <c r="C38" s="47"/>
    </row>
    <row r="39" spans="1:3" ht="12.75">
      <c r="A39" s="5" t="s">
        <v>76</v>
      </c>
      <c r="B39" s="47"/>
      <c r="C39" s="47"/>
    </row>
    <row r="40" spans="2:3" ht="15">
      <c r="B40" s="48"/>
      <c r="C40" s="49"/>
    </row>
    <row r="41" spans="2:3" ht="15">
      <c r="B41" s="48"/>
      <c r="C41" s="49"/>
    </row>
    <row r="42" spans="2:3" ht="12.75">
      <c r="B42" s="46"/>
      <c r="C42" s="46"/>
    </row>
    <row r="43" ht="12.75">
      <c r="U43" t="s">
        <v>23</v>
      </c>
    </row>
  </sheetData>
  <sheetProtection/>
  <mergeCells count="6">
    <mergeCell ref="B38:C39"/>
    <mergeCell ref="C40:C41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2023-03-31T07:54:54Z</cp:lastPrinted>
  <dcterms:created xsi:type="dcterms:W3CDTF">2001-05-08T06:08:01Z</dcterms:created>
  <dcterms:modified xsi:type="dcterms:W3CDTF">2023-03-31T07:54:59Z</dcterms:modified>
  <cp:category/>
  <cp:version/>
  <cp:contentType/>
  <cp:contentStatus/>
</cp:coreProperties>
</file>