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<sst xmlns="http://schemas.openxmlformats.org/spreadsheetml/2006/main" count="381" uniqueCount="61">
  <si>
    <t>Информация  о выполнении муниципального задания бюджетными учреждениями образования за 2022 год</t>
  </si>
  <si>
    <t>Наименование муниципальной услуги</t>
  </si>
  <si>
    <t>категория потребителей</t>
  </si>
  <si>
    <t>Показатель объема муниципальной услуги</t>
  </si>
  <si>
    <t>Значение показателя объема муниципальной услуги</t>
  </si>
  <si>
    <t>% исполнения</t>
  </si>
  <si>
    <t>Наименование показателя</t>
  </si>
  <si>
    <t>доведенные муниципальным заданием</t>
  </si>
  <si>
    <t>фактически выполненные</t>
  </si>
  <si>
    <t>МБДОУ ДС "Солнышко"</t>
  </si>
  <si>
    <t>Реализации основных общеобразовательных программ дошкольного образования</t>
  </si>
  <si>
    <t>физические лица от 1 до 3 лет</t>
  </si>
  <si>
    <t>физические лица</t>
  </si>
  <si>
    <t>число воспитанников</t>
  </si>
  <si>
    <t>человеко - дней обучения</t>
  </si>
  <si>
    <t>человеко - дней</t>
  </si>
  <si>
    <t>физические лица от 3 до 8 лет</t>
  </si>
  <si>
    <t>МБДОУ ДС "Шевле"</t>
  </si>
  <si>
    <t>МБДОУ ДС "Чебурашка"</t>
  </si>
  <si>
    <t xml:space="preserve"> Обучающиеся, за исключением обучающихся с ограниченными возможностями здоровья (ОВЗ) и детей - инвалидов</t>
  </si>
  <si>
    <t>Обучающиеся, за исключением обучающихся с ограниченными возможностями здоровья (ОВЗ) и детей - инвалидов</t>
  </si>
  <si>
    <t>МБОУ "Новошимкусская СОШ"</t>
  </si>
  <si>
    <t>Реализации основных общеобразовательных программ начального образования</t>
  </si>
  <si>
    <t>число обучающихся</t>
  </si>
  <si>
    <t>Обучающиеся с ограниченными возможностями здоровья (ОВЗ)</t>
  </si>
  <si>
    <t>Реализации основных общеобразовательных программ основного общего образования</t>
  </si>
  <si>
    <t>Реализации основных общеобразовательных программ среднего общего образования</t>
  </si>
  <si>
    <t>МБОУ "Яльчикская СОШ"</t>
  </si>
  <si>
    <t>дети - инвалиды</t>
  </si>
  <si>
    <t>Обучающиеся-инвалиды с ограниченными возможностями здоровья (ОВЗ)</t>
  </si>
  <si>
    <t>Обучающиеся - инвалиды с ограниченнымивозможностями здоровья (ОВЗ)</t>
  </si>
  <si>
    <t>Реализации основных лбщеобразовательных программ среднего общего образования</t>
  </si>
  <si>
    <t xml:space="preserve">Обучающиеся за исключением обучающихся с ограниченными возможностями здоровья (ОВЗ) и детей-инвалидов </t>
  </si>
  <si>
    <t>МБОУ "Лащ- Таябинская СОШ им. В.В.Андреева"</t>
  </si>
  <si>
    <t>МБОУ "Новобайбатыревская СОШ"</t>
  </si>
  <si>
    <t>Обучающиеся с ограниченными возможностями здоровья (ОВЗ) и дети инвалиды</t>
  </si>
  <si>
    <t>МБОУ "К-Куликеевская СОШ"</t>
  </si>
  <si>
    <t>1+A119:H138</t>
  </si>
  <si>
    <t>Обучающиеся с ограниченными возможностями здоровья (ОВЗ) и детей- инвалидов</t>
  </si>
  <si>
    <t>число обучающихся (на дому)</t>
  </si>
  <si>
    <t>МБОУ "Кильдюшевская СОШ"</t>
  </si>
  <si>
    <t>МБОУ "Большеяльчикская СОШ им. Г.Н.Волкова"</t>
  </si>
  <si>
    <t>МБОУ "Шемалаковская ООШ"</t>
  </si>
  <si>
    <t>МБОУ "Байдеряковская ООШ"</t>
  </si>
  <si>
    <t>МБОУ "Большетаябинская ООШ"</t>
  </si>
  <si>
    <t>Реализации адаптированной основной общеобразовательной программы для обучающихся с нарушением ЗПР</t>
  </si>
  <si>
    <t>МАУДО "ДЮСШ им. А.В. Игнатьева Улап"</t>
  </si>
  <si>
    <t>Реализации дополнительных общеразвивающих программ</t>
  </si>
  <si>
    <t xml:space="preserve"> Обучающиеся</t>
  </si>
  <si>
    <t>человеко/час</t>
  </si>
  <si>
    <t>Организация и проведение мероприятий, направленных на выявление и развитие способностей к занятиям физической культурой и спортом, физкульрурно - спортивной деятельности</t>
  </si>
  <si>
    <t>количество участников мероприятий, соревнований</t>
  </si>
  <si>
    <t>человек</t>
  </si>
  <si>
    <t>МБУДО "ЯДШИ"</t>
  </si>
  <si>
    <t>Реализации дополнительных предпрофессиональных  программ в области искусств</t>
  </si>
  <si>
    <t>МБУДО "ДДЮТ"</t>
  </si>
  <si>
    <t>ППМС-центр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</si>
  <si>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</si>
  <si>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Число обучающихся, их родителей (законных представителей) и педагогических работников</t>
  </si>
  <si>
    <t>Коррекционно-развивающая, компесирующая и логопедическая помощь обучающимся</t>
  </si>
  <si>
    <t>Число обучающихся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</si>
</sst>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[$-419]General"/>
    <numFmt numFmtId="167" formatCode="[$-419]0.0"/>
  </numFmts>
  <fonts count="7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</cellStyleXfs>
  <cellXfs count="26">
    <xf numFmtId="164" fontId="0" fillId="0" borderId="0" xfId="0" applyAlignment="1">
      <alignment/>
    </xf>
    <xf numFmtId="166" fontId="4" fillId="0" borderId="0" xfId="24" applyNumberFormat="1" applyFont="1" applyFill="1" applyAlignment="1">
      <alignment/>
    </xf>
    <xf numFmtId="166" fontId="5" fillId="0" borderId="0" xfId="24" applyNumberFormat="1" applyFont="1" applyFill="1" applyAlignment="1">
      <alignment/>
    </xf>
    <xf numFmtId="166" fontId="5" fillId="0" borderId="0" xfId="24" applyNumberFormat="1" applyFont="1" applyFill="1" applyAlignment="1">
      <alignment horizontal="center"/>
    </xf>
    <xf numFmtId="164" fontId="0" fillId="0" borderId="1" xfId="0" applyNumberFormat="1" applyFill="1" applyBorder="1" applyAlignment="1">
      <alignment/>
    </xf>
    <xf numFmtId="166" fontId="5" fillId="0" borderId="1" xfId="24" applyNumberFormat="1" applyFont="1" applyFill="1" applyBorder="1" applyAlignment="1">
      <alignment horizontal="center" vertical="center" wrapText="1"/>
    </xf>
    <xf numFmtId="166" fontId="5" fillId="0" borderId="1" xfId="24" applyNumberFormat="1" applyFont="1" applyFill="1" applyBorder="1" applyAlignment="1">
      <alignment horizontal="center" vertical="center"/>
    </xf>
    <xf numFmtId="166" fontId="5" fillId="0" borderId="2" xfId="24" applyNumberFormat="1" applyFont="1" applyFill="1" applyBorder="1" applyAlignment="1">
      <alignment horizontal="center" vertical="center"/>
    </xf>
    <xf numFmtId="166" fontId="5" fillId="0" borderId="2" xfId="24" applyNumberFormat="1" applyFont="1" applyFill="1" applyBorder="1" applyAlignment="1">
      <alignment horizontal="center" vertical="center" wrapText="1"/>
    </xf>
    <xf numFmtId="166" fontId="6" fillId="0" borderId="3" xfId="24" applyNumberFormat="1" applyFont="1" applyFill="1" applyBorder="1" applyAlignment="1">
      <alignment horizontal="center"/>
    </xf>
    <xf numFmtId="166" fontId="5" fillId="0" borderId="1" xfId="24" applyNumberFormat="1" applyFont="1" applyFill="1" applyBorder="1" applyAlignment="1">
      <alignment vertical="center" wrapText="1"/>
    </xf>
    <xf numFmtId="167" fontId="5" fillId="0" borderId="1" xfId="24" applyNumberFormat="1" applyFont="1" applyFill="1" applyBorder="1" applyAlignment="1">
      <alignment horizontal="center" vertical="center"/>
    </xf>
    <xf numFmtId="166" fontId="4" fillId="0" borderId="0" xfId="24" applyNumberFormat="1" applyFont="1" applyFill="1" applyAlignment="1">
      <alignment vertical="center"/>
    </xf>
    <xf numFmtId="166" fontId="5" fillId="0" borderId="2" xfId="24" applyNumberFormat="1" applyFont="1" applyFill="1" applyBorder="1" applyAlignment="1">
      <alignment vertical="center" wrapText="1"/>
    </xf>
    <xf numFmtId="166" fontId="6" fillId="0" borderId="3" xfId="24" applyNumberFormat="1" applyFont="1" applyFill="1" applyBorder="1" applyAlignment="1">
      <alignment horizontal="center" vertical="center"/>
    </xf>
    <xf numFmtId="166" fontId="5" fillId="0" borderId="3" xfId="24" applyNumberFormat="1" applyFont="1" applyFill="1" applyBorder="1" applyAlignment="1">
      <alignment horizontal="center" vertical="center"/>
    </xf>
    <xf numFmtId="166" fontId="5" fillId="0" borderId="3" xfId="24" applyNumberFormat="1" applyFont="1" applyFill="1" applyBorder="1" applyAlignment="1">
      <alignment horizontal="center" vertical="center" wrapText="1"/>
    </xf>
    <xf numFmtId="166" fontId="5" fillId="0" borderId="3" xfId="24" applyNumberFormat="1" applyFont="1" applyFill="1" applyBorder="1" applyAlignment="1">
      <alignment vertical="center" wrapText="1"/>
    </xf>
    <xf numFmtId="166" fontId="6" fillId="2" borderId="3" xfId="24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/>
    </xf>
    <xf numFmtId="166" fontId="5" fillId="2" borderId="1" xfId="24" applyNumberFormat="1" applyFont="1" applyFill="1" applyBorder="1" applyAlignment="1">
      <alignment horizontal="center" vertical="center" wrapText="1"/>
    </xf>
    <xf numFmtId="166" fontId="5" fillId="2" borderId="1" xfId="24" applyNumberFormat="1" applyFont="1" applyFill="1" applyBorder="1" applyAlignment="1">
      <alignment horizontal="center" vertical="center"/>
    </xf>
    <xf numFmtId="166" fontId="5" fillId="2" borderId="1" xfId="24" applyNumberFormat="1" applyFont="1" applyFill="1" applyBorder="1" applyAlignment="1">
      <alignment vertical="center" wrapText="1"/>
    </xf>
    <xf numFmtId="166" fontId="5" fillId="2" borderId="2" xfId="24" applyNumberFormat="1" applyFont="1" applyFill="1" applyBorder="1" applyAlignment="1">
      <alignment vertical="center" wrapText="1"/>
    </xf>
    <xf numFmtId="166" fontId="5" fillId="2" borderId="2" xfId="24" applyNumberFormat="1" applyFont="1" applyFill="1" applyBorder="1" applyAlignment="1">
      <alignment horizontal="center" vertical="center"/>
    </xf>
    <xf numFmtId="166" fontId="5" fillId="0" borderId="4" xfId="24" applyNumberFormat="1" applyFont="1" applyFill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  <cellStyle name="Заголовок1" xfId="21"/>
    <cellStyle name="Результат" xfId="22"/>
    <cellStyle name="Результат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88"/>
  <sheetViews>
    <sheetView tabSelected="1" workbookViewId="0" topLeftCell="A1">
      <selection activeCell="C5" sqref="C5"/>
    </sheetView>
  </sheetViews>
  <sheetFormatPr defaultColWidth="8.00390625" defaultRowHeight="14.25"/>
  <cols>
    <col min="1" max="1" width="5.75390625" style="1" customWidth="1"/>
    <col min="2" max="2" width="21.625" style="1" customWidth="1"/>
    <col min="3" max="3" width="25.625" style="1" customWidth="1"/>
    <col min="4" max="4" width="20.375" style="1" customWidth="1"/>
    <col min="5" max="5" width="14.00390625" style="1" customWidth="1"/>
    <col min="6" max="6" width="12.625" style="1" customWidth="1"/>
    <col min="7" max="7" width="12.25390625" style="1" customWidth="1"/>
    <col min="8" max="8" width="11.125" style="1" customWidth="1"/>
    <col min="9" max="62" width="8.00390625" style="1" customWidth="1"/>
  </cols>
  <sheetData>
    <row r="1" spans="1:8" ht="13.5">
      <c r="A1" s="2"/>
      <c r="B1" s="2"/>
      <c r="C1" s="2"/>
      <c r="D1" s="2"/>
      <c r="E1" s="2"/>
      <c r="F1" s="2"/>
      <c r="G1" s="2"/>
      <c r="H1" s="2"/>
    </row>
    <row r="2" spans="1:8" ht="13.5">
      <c r="A2" s="2"/>
      <c r="B2" s="3" t="s">
        <v>0</v>
      </c>
      <c r="C2" s="3"/>
      <c r="D2" s="3"/>
      <c r="E2" s="3"/>
      <c r="F2" s="3"/>
      <c r="G2" s="3"/>
      <c r="H2" s="3"/>
    </row>
    <row r="3" spans="1:8" ht="1.5" customHeight="1">
      <c r="A3" s="2"/>
      <c r="B3" s="2"/>
      <c r="C3" s="2"/>
      <c r="D3" s="2"/>
      <c r="E3" s="2"/>
      <c r="F3" s="2"/>
      <c r="G3" s="2"/>
      <c r="H3" s="2"/>
    </row>
    <row r="4" spans="1:8" ht="13.5">
      <c r="A4" s="2"/>
      <c r="B4" s="2"/>
      <c r="C4" s="2"/>
      <c r="D4" s="2"/>
      <c r="E4" s="2"/>
      <c r="F4" s="2"/>
      <c r="G4" s="2"/>
      <c r="H4" s="2"/>
    </row>
    <row r="5" spans="1:8" ht="28.5" customHeight="1">
      <c r="A5" s="4"/>
      <c r="B5" s="5" t="s">
        <v>1</v>
      </c>
      <c r="C5" s="6" t="s">
        <v>2</v>
      </c>
      <c r="D5" s="5" t="s">
        <v>3</v>
      </c>
      <c r="E5" s="5"/>
      <c r="F5" s="5" t="s">
        <v>4</v>
      </c>
      <c r="G5" s="5"/>
      <c r="H5" s="5" t="s">
        <v>5</v>
      </c>
    </row>
    <row r="6" spans="1:8" ht="48" customHeight="1">
      <c r="A6" s="4"/>
      <c r="B6" s="4"/>
      <c r="C6" s="4"/>
      <c r="D6" s="4"/>
      <c r="E6" s="5"/>
      <c r="F6" s="5"/>
      <c r="G6" s="5"/>
      <c r="H6" s="5"/>
    </row>
    <row r="7" spans="1:8" ht="46.5" customHeight="1">
      <c r="A7" s="4"/>
      <c r="B7" s="4"/>
      <c r="C7" s="4"/>
      <c r="D7" s="7" t="s">
        <v>2</v>
      </c>
      <c r="E7" s="8" t="s">
        <v>6</v>
      </c>
      <c r="F7" s="5" t="s">
        <v>7</v>
      </c>
      <c r="G7" s="5" t="s">
        <v>8</v>
      </c>
      <c r="H7" s="5"/>
    </row>
    <row r="8" spans="1:8" ht="13.5">
      <c r="A8" s="9" t="s">
        <v>9</v>
      </c>
      <c r="B8" s="9"/>
      <c r="C8" s="9"/>
      <c r="D8" s="9"/>
      <c r="E8" s="9"/>
      <c r="F8" s="9"/>
      <c r="G8" s="9"/>
      <c r="H8" s="9"/>
    </row>
    <row r="9" spans="1:62" ht="24.75" customHeight="1">
      <c r="A9" s="6">
        <v>1</v>
      </c>
      <c r="B9" s="5" t="s">
        <v>10</v>
      </c>
      <c r="C9" s="6" t="s">
        <v>11</v>
      </c>
      <c r="D9" s="6" t="s">
        <v>12</v>
      </c>
      <c r="E9" s="10" t="s">
        <v>13</v>
      </c>
      <c r="F9" s="6">
        <v>17</v>
      </c>
      <c r="G9" s="6">
        <v>16</v>
      </c>
      <c r="H9" s="11">
        <f aca="true" t="shared" si="0" ref="H9:H14">G9/F9*100</f>
        <v>94.11764705882352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24.75">
      <c r="A10" s="6"/>
      <c r="B10" s="6"/>
      <c r="C10" s="6"/>
      <c r="D10" s="6"/>
      <c r="E10" s="10" t="s">
        <v>14</v>
      </c>
      <c r="F10" s="6">
        <v>3213</v>
      </c>
      <c r="G10" s="6">
        <v>3024</v>
      </c>
      <c r="H10" s="11">
        <f t="shared" si="0"/>
        <v>94.11764705882352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0" customHeight="1">
      <c r="A11" s="6"/>
      <c r="B11" s="6"/>
      <c r="C11" s="6"/>
      <c r="D11" s="6"/>
      <c r="E11" s="10" t="s">
        <v>15</v>
      </c>
      <c r="F11" s="6">
        <v>4284</v>
      </c>
      <c r="G11" s="6">
        <v>4032</v>
      </c>
      <c r="H11" s="11">
        <f t="shared" si="0"/>
        <v>94.11764705882352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24.75" customHeight="1">
      <c r="A12" s="6">
        <v>2</v>
      </c>
      <c r="B12" s="5" t="s">
        <v>10</v>
      </c>
      <c r="C12" s="6" t="s">
        <v>16</v>
      </c>
      <c r="D12" s="6" t="s">
        <v>12</v>
      </c>
      <c r="E12" s="10" t="s">
        <v>13</v>
      </c>
      <c r="F12" s="6">
        <v>59</v>
      </c>
      <c r="G12" s="6">
        <v>61</v>
      </c>
      <c r="H12" s="11">
        <f t="shared" si="0"/>
        <v>103.38983050847457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24.75">
      <c r="A13" s="6"/>
      <c r="B13" s="6"/>
      <c r="C13" s="6"/>
      <c r="D13" s="6"/>
      <c r="E13" s="10" t="s">
        <v>14</v>
      </c>
      <c r="F13" s="6">
        <v>11151</v>
      </c>
      <c r="G13" s="6">
        <v>11529</v>
      </c>
      <c r="H13" s="11">
        <f t="shared" si="0"/>
        <v>103.38983050847457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ht="13.5">
      <c r="A14" s="6"/>
      <c r="B14" s="6"/>
      <c r="C14" s="6"/>
      <c r="D14" s="6"/>
      <c r="E14" s="10" t="s">
        <v>15</v>
      </c>
      <c r="F14" s="6">
        <v>14868</v>
      </c>
      <c r="G14" s="6">
        <v>15372</v>
      </c>
      <c r="H14" s="11">
        <f t="shared" si="0"/>
        <v>103.38983050847457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8" ht="13.5">
      <c r="A15" s="9" t="s">
        <v>17</v>
      </c>
      <c r="B15" s="9"/>
      <c r="C15" s="9"/>
      <c r="D15" s="9"/>
      <c r="E15" s="9"/>
      <c r="F15" s="9"/>
      <c r="G15" s="9"/>
      <c r="H15" s="9"/>
    </row>
    <row r="16" spans="1:8" ht="24.75" customHeight="1">
      <c r="A16" s="6">
        <v>1</v>
      </c>
      <c r="B16" s="5" t="s">
        <v>10</v>
      </c>
      <c r="C16" s="6" t="s">
        <v>11</v>
      </c>
      <c r="D16" s="6" t="s">
        <v>12</v>
      </c>
      <c r="E16" s="10" t="s">
        <v>13</v>
      </c>
      <c r="F16" s="6">
        <v>7</v>
      </c>
      <c r="G16" s="6">
        <v>7</v>
      </c>
      <c r="H16" s="11">
        <f aca="true" t="shared" si="1" ref="H16:H21">G16/F16*100</f>
        <v>100</v>
      </c>
    </row>
    <row r="17" spans="1:8" ht="24.75">
      <c r="A17" s="6"/>
      <c r="B17" s="6"/>
      <c r="C17" s="6"/>
      <c r="D17" s="6"/>
      <c r="E17" s="10" t="s">
        <v>14</v>
      </c>
      <c r="F17" s="6">
        <v>1323</v>
      </c>
      <c r="G17" s="6">
        <v>1323</v>
      </c>
      <c r="H17" s="11">
        <f t="shared" si="1"/>
        <v>100</v>
      </c>
    </row>
    <row r="18" spans="1:8" ht="13.5">
      <c r="A18" s="6"/>
      <c r="B18" s="6"/>
      <c r="C18" s="6"/>
      <c r="D18" s="6"/>
      <c r="E18" s="10" t="s">
        <v>15</v>
      </c>
      <c r="F18" s="6">
        <v>1764</v>
      </c>
      <c r="G18" s="6">
        <v>1764</v>
      </c>
      <c r="H18" s="11">
        <f t="shared" si="1"/>
        <v>100</v>
      </c>
    </row>
    <row r="19" spans="1:8" ht="24.75" customHeight="1">
      <c r="A19" s="6">
        <v>2</v>
      </c>
      <c r="B19" s="5" t="s">
        <v>10</v>
      </c>
      <c r="C19" s="6" t="s">
        <v>16</v>
      </c>
      <c r="D19" s="6" t="s">
        <v>12</v>
      </c>
      <c r="E19" s="10" t="s">
        <v>13</v>
      </c>
      <c r="F19" s="6">
        <v>60</v>
      </c>
      <c r="G19" s="6">
        <v>65</v>
      </c>
      <c r="H19" s="11">
        <f t="shared" si="1"/>
        <v>108.33333333333333</v>
      </c>
    </row>
    <row r="20" spans="1:8" ht="24.75">
      <c r="A20" s="6"/>
      <c r="B20" s="6"/>
      <c r="C20" s="6"/>
      <c r="D20" s="6"/>
      <c r="E20" s="10" t="s">
        <v>14</v>
      </c>
      <c r="F20" s="6">
        <v>11340</v>
      </c>
      <c r="G20" s="6">
        <v>12285</v>
      </c>
      <c r="H20" s="11">
        <f t="shared" si="1"/>
        <v>108.33333333333333</v>
      </c>
    </row>
    <row r="21" spans="1:8" ht="13.5">
      <c r="A21" s="6"/>
      <c r="B21" s="6"/>
      <c r="C21" s="6"/>
      <c r="D21" s="6"/>
      <c r="E21" s="10" t="s">
        <v>15</v>
      </c>
      <c r="F21" s="6">
        <v>15120</v>
      </c>
      <c r="G21" s="6">
        <v>16380</v>
      </c>
      <c r="H21" s="11">
        <f t="shared" si="1"/>
        <v>108.33333333333333</v>
      </c>
    </row>
    <row r="22" spans="1:8" ht="13.5">
      <c r="A22" s="9" t="s">
        <v>18</v>
      </c>
      <c r="B22" s="9"/>
      <c r="C22" s="9"/>
      <c r="D22" s="9"/>
      <c r="E22" s="9"/>
      <c r="F22" s="9"/>
      <c r="G22" s="9"/>
      <c r="H22" s="9"/>
    </row>
    <row r="23" spans="1:62" ht="62.25" customHeight="1">
      <c r="A23" s="6">
        <v>1</v>
      </c>
      <c r="B23" s="5" t="s">
        <v>10</v>
      </c>
      <c r="C23" s="6" t="s">
        <v>11</v>
      </c>
      <c r="D23" s="5" t="s">
        <v>19</v>
      </c>
      <c r="E23" s="10" t="s">
        <v>13</v>
      </c>
      <c r="F23" s="6">
        <v>12</v>
      </c>
      <c r="G23" s="6">
        <v>12</v>
      </c>
      <c r="H23" s="11">
        <f aca="true" t="shared" si="2" ref="H23:H28">G23/F23*100</f>
        <v>100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62.25" customHeight="1">
      <c r="A24" s="6"/>
      <c r="B24" s="6"/>
      <c r="C24" s="6"/>
      <c r="D24" s="6"/>
      <c r="E24" s="10" t="s">
        <v>14</v>
      </c>
      <c r="F24" s="6">
        <v>2268</v>
      </c>
      <c r="G24" s="6">
        <v>2268</v>
      </c>
      <c r="H24" s="11">
        <f t="shared" si="2"/>
        <v>100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62.25" customHeight="1">
      <c r="A25" s="6"/>
      <c r="B25" s="6"/>
      <c r="C25" s="6"/>
      <c r="D25" s="6"/>
      <c r="E25" s="10" t="s">
        <v>15</v>
      </c>
      <c r="F25" s="6">
        <v>3024</v>
      </c>
      <c r="G25" s="6">
        <v>3024</v>
      </c>
      <c r="H25" s="11">
        <f t="shared" si="2"/>
        <v>100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62.25" customHeight="1">
      <c r="A26" s="6">
        <v>2</v>
      </c>
      <c r="B26" s="5" t="s">
        <v>10</v>
      </c>
      <c r="C26" s="6" t="s">
        <v>16</v>
      </c>
      <c r="D26" s="5" t="s">
        <v>20</v>
      </c>
      <c r="E26" s="10" t="s">
        <v>13</v>
      </c>
      <c r="F26" s="6">
        <v>45</v>
      </c>
      <c r="G26" s="6">
        <v>47</v>
      </c>
      <c r="H26" s="11">
        <f t="shared" si="2"/>
        <v>104.44444444444446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ht="62.25" customHeight="1">
      <c r="A27" s="6"/>
      <c r="B27" s="6"/>
      <c r="C27" s="6"/>
      <c r="D27" s="6"/>
      <c r="E27" s="10" t="s">
        <v>14</v>
      </c>
      <c r="F27" s="6">
        <v>8505</v>
      </c>
      <c r="G27" s="6">
        <v>8883</v>
      </c>
      <c r="H27" s="11">
        <f t="shared" si="2"/>
        <v>104.44444444444446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1:62" ht="62.25" customHeight="1">
      <c r="A28" s="6"/>
      <c r="B28" s="6"/>
      <c r="C28" s="6"/>
      <c r="D28" s="6"/>
      <c r="E28" s="10" t="s">
        <v>15</v>
      </c>
      <c r="F28" s="6">
        <v>11340</v>
      </c>
      <c r="G28" s="6">
        <v>11844</v>
      </c>
      <c r="H28" s="11">
        <f t="shared" si="2"/>
        <v>104.44444444444446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1:8" ht="13.5">
      <c r="A29" s="9" t="s">
        <v>21</v>
      </c>
      <c r="B29" s="9"/>
      <c r="C29" s="9"/>
      <c r="D29" s="9"/>
      <c r="E29" s="9"/>
      <c r="F29" s="9"/>
      <c r="G29" s="9"/>
      <c r="H29" s="9"/>
    </row>
    <row r="30" spans="1:62" ht="24.75" customHeight="1">
      <c r="A30" s="6">
        <v>1</v>
      </c>
      <c r="B30" s="5" t="s">
        <v>10</v>
      </c>
      <c r="C30" s="6" t="s">
        <v>11</v>
      </c>
      <c r="D30" s="5" t="s">
        <v>19</v>
      </c>
      <c r="E30" s="10" t="s">
        <v>13</v>
      </c>
      <c r="F30" s="6">
        <v>2</v>
      </c>
      <c r="G30" s="6">
        <v>2</v>
      </c>
      <c r="H30" s="11">
        <f aca="true" t="shared" si="3" ref="H30:H40">G30/F30*100</f>
        <v>100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1:62" ht="24.75">
      <c r="A31" s="6"/>
      <c r="B31" s="6"/>
      <c r="C31" s="6"/>
      <c r="D31" s="6"/>
      <c r="E31" s="10" t="s">
        <v>14</v>
      </c>
      <c r="F31" s="6">
        <v>378</v>
      </c>
      <c r="G31" s="6">
        <v>378</v>
      </c>
      <c r="H31" s="11">
        <f t="shared" si="3"/>
        <v>100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1:62" ht="37.5" customHeight="1">
      <c r="A32" s="6"/>
      <c r="B32" s="6"/>
      <c r="C32" s="6"/>
      <c r="D32" s="6"/>
      <c r="E32" s="10" t="s">
        <v>15</v>
      </c>
      <c r="F32" s="6">
        <v>504</v>
      </c>
      <c r="G32" s="6">
        <v>504</v>
      </c>
      <c r="H32" s="11">
        <f t="shared" si="3"/>
        <v>100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1:62" ht="24.75" customHeight="1">
      <c r="A33" s="6">
        <v>2</v>
      </c>
      <c r="B33" s="5" t="s">
        <v>10</v>
      </c>
      <c r="C33" s="6" t="s">
        <v>16</v>
      </c>
      <c r="D33" s="5" t="s">
        <v>20</v>
      </c>
      <c r="E33" s="10" t="s">
        <v>13</v>
      </c>
      <c r="F33" s="6">
        <v>9</v>
      </c>
      <c r="G33" s="6">
        <v>9</v>
      </c>
      <c r="H33" s="11">
        <f t="shared" si="3"/>
        <v>100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1:62" ht="24.75">
      <c r="A34" s="6"/>
      <c r="B34" s="6"/>
      <c r="C34" s="6"/>
      <c r="D34" s="6"/>
      <c r="E34" s="10" t="s">
        <v>14</v>
      </c>
      <c r="F34" s="6">
        <v>1701</v>
      </c>
      <c r="G34" s="6">
        <v>1701</v>
      </c>
      <c r="H34" s="11">
        <f t="shared" si="3"/>
        <v>100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1:62" ht="45" customHeight="1">
      <c r="A35" s="6"/>
      <c r="B35" s="6"/>
      <c r="C35" s="6"/>
      <c r="D35" s="6"/>
      <c r="E35" s="13" t="s">
        <v>15</v>
      </c>
      <c r="F35" s="7">
        <v>2268</v>
      </c>
      <c r="G35" s="7">
        <v>2268</v>
      </c>
      <c r="H35" s="11">
        <f t="shared" si="3"/>
        <v>100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</row>
    <row r="36" spans="1:62" ht="99.75" customHeight="1">
      <c r="A36" s="6">
        <v>3</v>
      </c>
      <c r="B36" s="5" t="s">
        <v>22</v>
      </c>
      <c r="C36" s="6" t="s">
        <v>12</v>
      </c>
      <c r="D36" s="10" t="s">
        <v>20</v>
      </c>
      <c r="E36" s="5" t="s">
        <v>23</v>
      </c>
      <c r="F36" s="6">
        <v>21</v>
      </c>
      <c r="G36" s="6">
        <v>21</v>
      </c>
      <c r="H36" s="11">
        <f t="shared" si="3"/>
        <v>100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1:62" ht="75.75" customHeight="1">
      <c r="A37" s="6">
        <v>4</v>
      </c>
      <c r="B37" s="5" t="s">
        <v>22</v>
      </c>
      <c r="C37" s="6" t="s">
        <v>12</v>
      </c>
      <c r="D37" s="10" t="s">
        <v>24</v>
      </c>
      <c r="E37" s="5" t="s">
        <v>23</v>
      </c>
      <c r="F37" s="6">
        <v>1</v>
      </c>
      <c r="G37" s="6">
        <v>1</v>
      </c>
      <c r="H37" s="11">
        <f t="shared" si="3"/>
        <v>100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</row>
    <row r="38" spans="1:62" ht="96.75" customHeight="1">
      <c r="A38" s="6">
        <v>5</v>
      </c>
      <c r="B38" s="5" t="s">
        <v>25</v>
      </c>
      <c r="C38" s="6" t="s">
        <v>12</v>
      </c>
      <c r="D38" s="10" t="s">
        <v>20</v>
      </c>
      <c r="E38" s="5" t="s">
        <v>23</v>
      </c>
      <c r="F38" s="6">
        <v>34</v>
      </c>
      <c r="G38" s="6">
        <v>34</v>
      </c>
      <c r="H38" s="11">
        <f t="shared" si="3"/>
        <v>100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</row>
    <row r="39" spans="1:62" ht="61.5" customHeight="1">
      <c r="A39" s="6">
        <v>6</v>
      </c>
      <c r="B39" s="5" t="s">
        <v>25</v>
      </c>
      <c r="C39" s="6" t="s">
        <v>12</v>
      </c>
      <c r="D39" s="10" t="s">
        <v>24</v>
      </c>
      <c r="E39" s="5" t="s">
        <v>23</v>
      </c>
      <c r="F39" s="6">
        <v>4</v>
      </c>
      <c r="G39" s="6">
        <v>4</v>
      </c>
      <c r="H39" s="11">
        <f t="shared" si="3"/>
        <v>100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1:62" ht="84.75">
      <c r="A40" s="6">
        <v>7</v>
      </c>
      <c r="B40" s="5" t="s">
        <v>26</v>
      </c>
      <c r="C40" s="6" t="s">
        <v>12</v>
      </c>
      <c r="D40" s="10" t="s">
        <v>20</v>
      </c>
      <c r="E40" s="5" t="s">
        <v>23</v>
      </c>
      <c r="F40" s="6">
        <v>14</v>
      </c>
      <c r="G40" s="6">
        <v>14</v>
      </c>
      <c r="H40" s="11">
        <f t="shared" si="3"/>
        <v>100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2" ht="13.5">
      <c r="A41" s="14" t="s">
        <v>27</v>
      </c>
      <c r="B41" s="14"/>
      <c r="C41" s="14"/>
      <c r="D41" s="14"/>
      <c r="E41" s="14"/>
      <c r="F41" s="14"/>
      <c r="G41" s="14"/>
      <c r="H41" s="1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</row>
    <row r="42" spans="1:62" ht="84.75">
      <c r="A42" s="6">
        <v>3</v>
      </c>
      <c r="B42" s="5" t="s">
        <v>22</v>
      </c>
      <c r="C42" s="6" t="s">
        <v>12</v>
      </c>
      <c r="D42" s="10" t="s">
        <v>20</v>
      </c>
      <c r="E42" s="5" t="s">
        <v>23</v>
      </c>
      <c r="F42" s="6">
        <v>243</v>
      </c>
      <c r="G42" s="6">
        <v>243</v>
      </c>
      <c r="H42" s="11">
        <f aca="true" t="shared" si="4" ref="H42:H52">G42/F42*100</f>
        <v>100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</row>
    <row r="43" spans="1:62" ht="48.75">
      <c r="A43" s="6">
        <v>4</v>
      </c>
      <c r="B43" s="5" t="s">
        <v>22</v>
      </c>
      <c r="C43" s="6" t="s">
        <v>12</v>
      </c>
      <c r="D43" s="5" t="s">
        <v>28</v>
      </c>
      <c r="E43" s="5" t="s">
        <v>23</v>
      </c>
      <c r="F43" s="6">
        <v>4</v>
      </c>
      <c r="G43" s="6">
        <v>4</v>
      </c>
      <c r="H43" s="11">
        <f t="shared" si="4"/>
        <v>100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</row>
    <row r="44" spans="1:62" ht="48.75">
      <c r="A44" s="6"/>
      <c r="B44" s="5" t="s">
        <v>22</v>
      </c>
      <c r="C44" s="6" t="s">
        <v>12</v>
      </c>
      <c r="D44" s="10" t="s">
        <v>24</v>
      </c>
      <c r="E44" s="5" t="s">
        <v>23</v>
      </c>
      <c r="F44" s="6">
        <v>5</v>
      </c>
      <c r="G44" s="6">
        <v>5</v>
      </c>
      <c r="H44" s="11">
        <f t="shared" si="4"/>
        <v>100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</row>
    <row r="45" spans="1:62" ht="48.75">
      <c r="A45" s="6">
        <v>5</v>
      </c>
      <c r="B45" s="5" t="s">
        <v>22</v>
      </c>
      <c r="C45" s="6" t="s">
        <v>12</v>
      </c>
      <c r="D45" s="10" t="s">
        <v>29</v>
      </c>
      <c r="E45" s="5" t="s">
        <v>23</v>
      </c>
      <c r="F45" s="6">
        <v>2</v>
      </c>
      <c r="G45" s="6">
        <v>2</v>
      </c>
      <c r="H45" s="11">
        <f t="shared" si="4"/>
        <v>100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1:62" ht="84.75">
      <c r="A46" s="6">
        <v>6</v>
      </c>
      <c r="B46" s="5" t="s">
        <v>25</v>
      </c>
      <c r="C46" s="6" t="s">
        <v>12</v>
      </c>
      <c r="D46" s="10" t="s">
        <v>20</v>
      </c>
      <c r="E46" s="5" t="s">
        <v>23</v>
      </c>
      <c r="F46" s="6">
        <v>353</v>
      </c>
      <c r="G46" s="6">
        <v>353</v>
      </c>
      <c r="H46" s="11">
        <f t="shared" si="4"/>
        <v>100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</row>
    <row r="47" spans="1:62" ht="48.75">
      <c r="A47" s="6"/>
      <c r="B47" s="5" t="s">
        <v>25</v>
      </c>
      <c r="C47" s="6" t="s">
        <v>12</v>
      </c>
      <c r="D47" s="5" t="s">
        <v>28</v>
      </c>
      <c r="E47" s="5" t="s">
        <v>23</v>
      </c>
      <c r="F47" s="6">
        <v>2</v>
      </c>
      <c r="G47" s="6">
        <v>2</v>
      </c>
      <c r="H47" s="11">
        <f t="shared" si="4"/>
        <v>100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</row>
    <row r="48" spans="1:62" ht="48.75">
      <c r="A48" s="6">
        <v>7</v>
      </c>
      <c r="B48" s="5" t="s">
        <v>25</v>
      </c>
      <c r="C48" s="6" t="s">
        <v>12</v>
      </c>
      <c r="D48" s="10" t="s">
        <v>24</v>
      </c>
      <c r="E48" s="5" t="s">
        <v>23</v>
      </c>
      <c r="F48" s="6">
        <v>3</v>
      </c>
      <c r="G48" s="6">
        <v>3</v>
      </c>
      <c r="H48" s="11">
        <f t="shared" si="4"/>
        <v>100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</row>
    <row r="49" spans="1:62" ht="48.75">
      <c r="A49" s="6">
        <v>8</v>
      </c>
      <c r="B49" s="5" t="s">
        <v>25</v>
      </c>
      <c r="C49" s="6" t="s">
        <v>12</v>
      </c>
      <c r="D49" s="5" t="s">
        <v>30</v>
      </c>
      <c r="E49" s="5" t="s">
        <v>23</v>
      </c>
      <c r="F49" s="6">
        <v>1</v>
      </c>
      <c r="G49" s="6">
        <v>1</v>
      </c>
      <c r="H49" s="11">
        <f t="shared" si="4"/>
        <v>100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</row>
    <row r="50" spans="1:62" ht="111.75" customHeight="1">
      <c r="A50" s="6">
        <v>9</v>
      </c>
      <c r="B50" s="5" t="s">
        <v>25</v>
      </c>
      <c r="C50" s="6" t="s">
        <v>12</v>
      </c>
      <c r="D50" s="10" t="s">
        <v>29</v>
      </c>
      <c r="E50" s="5" t="s">
        <v>23</v>
      </c>
      <c r="F50" s="6">
        <v>1</v>
      </c>
      <c r="G50" s="6">
        <v>1</v>
      </c>
      <c r="H50" s="11">
        <f t="shared" si="4"/>
        <v>100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</row>
    <row r="51" spans="1:62" ht="111.75" customHeight="1">
      <c r="A51" s="15">
        <v>10</v>
      </c>
      <c r="B51" s="16" t="s">
        <v>31</v>
      </c>
      <c r="C51" s="15" t="s">
        <v>12</v>
      </c>
      <c r="D51" s="17" t="s">
        <v>32</v>
      </c>
      <c r="E51" s="16" t="s">
        <v>23</v>
      </c>
      <c r="F51" s="15">
        <v>88</v>
      </c>
      <c r="G51" s="15">
        <v>89</v>
      </c>
      <c r="H51" s="11">
        <f t="shared" si="4"/>
        <v>101.13636363636364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1:62" ht="111.75" customHeight="1">
      <c r="A52" s="15">
        <v>11</v>
      </c>
      <c r="B52" s="16" t="s">
        <v>26</v>
      </c>
      <c r="C52" s="15" t="s">
        <v>12</v>
      </c>
      <c r="D52" s="17" t="s">
        <v>28</v>
      </c>
      <c r="E52" s="16" t="s">
        <v>23</v>
      </c>
      <c r="F52" s="15">
        <v>1</v>
      </c>
      <c r="G52" s="15">
        <v>1</v>
      </c>
      <c r="H52" s="11">
        <f t="shared" si="4"/>
        <v>100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</row>
    <row r="53" spans="1:62" ht="13.5">
      <c r="A53" s="14" t="s">
        <v>33</v>
      </c>
      <c r="B53" s="14"/>
      <c r="C53" s="14"/>
      <c r="D53" s="14"/>
      <c r="E53" s="14"/>
      <c r="F53" s="14"/>
      <c r="G53" s="14"/>
      <c r="H53" s="1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</row>
    <row r="54" spans="1:62" ht="24.75" customHeight="1">
      <c r="A54" s="6">
        <v>1</v>
      </c>
      <c r="B54" s="5" t="s">
        <v>10</v>
      </c>
      <c r="C54" s="6" t="s">
        <v>11</v>
      </c>
      <c r="D54" s="5" t="s">
        <v>19</v>
      </c>
      <c r="E54" s="10" t="s">
        <v>13</v>
      </c>
      <c r="F54" s="6">
        <v>12</v>
      </c>
      <c r="G54" s="6">
        <v>12</v>
      </c>
      <c r="H54" s="11">
        <f aca="true" t="shared" si="5" ref="H54:H62">G54/F54*100</f>
        <v>100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</row>
    <row r="55" spans="1:62" ht="24.75">
      <c r="A55" s="6"/>
      <c r="B55" s="6"/>
      <c r="C55" s="6"/>
      <c r="D55" s="6"/>
      <c r="E55" s="10" t="s">
        <v>14</v>
      </c>
      <c r="F55" s="6">
        <v>2268</v>
      </c>
      <c r="G55" s="6">
        <v>2268</v>
      </c>
      <c r="H55" s="11">
        <f t="shared" si="5"/>
        <v>100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1:62" ht="37.5" customHeight="1">
      <c r="A56" s="6"/>
      <c r="B56" s="6"/>
      <c r="C56" s="6"/>
      <c r="D56" s="6"/>
      <c r="E56" s="10" t="s">
        <v>15</v>
      </c>
      <c r="F56" s="6">
        <v>3024</v>
      </c>
      <c r="G56" s="6">
        <v>3024</v>
      </c>
      <c r="H56" s="11">
        <f t="shared" si="5"/>
        <v>100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</row>
    <row r="57" spans="1:62" ht="24.75" customHeight="1">
      <c r="A57" s="6">
        <v>2</v>
      </c>
      <c r="B57" s="5" t="s">
        <v>10</v>
      </c>
      <c r="C57" s="6" t="s">
        <v>16</v>
      </c>
      <c r="D57" s="5" t="s">
        <v>20</v>
      </c>
      <c r="E57" s="10" t="s">
        <v>13</v>
      </c>
      <c r="F57" s="6">
        <v>18</v>
      </c>
      <c r="G57" s="6">
        <v>18</v>
      </c>
      <c r="H57" s="11">
        <f t="shared" si="5"/>
        <v>100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1:62" ht="24.75">
      <c r="A58" s="6"/>
      <c r="B58" s="6"/>
      <c r="C58" s="6"/>
      <c r="D58" s="6"/>
      <c r="E58" s="10" t="s">
        <v>14</v>
      </c>
      <c r="F58" s="6">
        <v>3402</v>
      </c>
      <c r="G58" s="6">
        <v>3402</v>
      </c>
      <c r="H58" s="11">
        <f t="shared" si="5"/>
        <v>100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</row>
    <row r="59" spans="1:62" ht="43.5" customHeight="1">
      <c r="A59" s="6"/>
      <c r="B59" s="6"/>
      <c r="C59" s="6"/>
      <c r="D59" s="6"/>
      <c r="E59" s="13" t="s">
        <v>15</v>
      </c>
      <c r="F59" s="7">
        <v>4536</v>
      </c>
      <c r="G59" s="7">
        <v>4536</v>
      </c>
      <c r="H59" s="11">
        <f t="shared" si="5"/>
        <v>100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1:62" ht="93" customHeight="1">
      <c r="A60" s="6">
        <v>3</v>
      </c>
      <c r="B60" s="5" t="s">
        <v>22</v>
      </c>
      <c r="C60" s="6" t="s">
        <v>12</v>
      </c>
      <c r="D60" s="10" t="s">
        <v>20</v>
      </c>
      <c r="E60" s="5" t="s">
        <v>23</v>
      </c>
      <c r="F60" s="6">
        <v>41</v>
      </c>
      <c r="G60" s="6">
        <v>41</v>
      </c>
      <c r="H60" s="11">
        <f t="shared" si="5"/>
        <v>100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1:62" ht="99.75" customHeight="1">
      <c r="A61" s="6">
        <v>4</v>
      </c>
      <c r="B61" s="5" t="s">
        <v>25</v>
      </c>
      <c r="C61" s="6" t="s">
        <v>12</v>
      </c>
      <c r="D61" s="10" t="s">
        <v>20</v>
      </c>
      <c r="E61" s="5" t="s">
        <v>23</v>
      </c>
      <c r="F61" s="6">
        <v>68</v>
      </c>
      <c r="G61" s="6">
        <v>67</v>
      </c>
      <c r="H61" s="11">
        <f t="shared" si="5"/>
        <v>98.52941176470588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1:62" ht="99" customHeight="1">
      <c r="A62" s="6">
        <v>5</v>
      </c>
      <c r="B62" s="5" t="s">
        <v>26</v>
      </c>
      <c r="C62" s="6" t="s">
        <v>12</v>
      </c>
      <c r="D62" s="10" t="s">
        <v>20</v>
      </c>
      <c r="E62" s="5" t="s">
        <v>23</v>
      </c>
      <c r="F62" s="6">
        <v>16</v>
      </c>
      <c r="G62" s="6">
        <v>16</v>
      </c>
      <c r="H62" s="11">
        <f t="shared" si="5"/>
        <v>100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1:62" ht="13.5">
      <c r="A63" s="18" t="s">
        <v>34</v>
      </c>
      <c r="B63" s="18"/>
      <c r="C63" s="18"/>
      <c r="D63" s="18"/>
      <c r="E63" s="18"/>
      <c r="F63" s="18"/>
      <c r="G63" s="18"/>
      <c r="H63" s="18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1:62" ht="24.75" customHeight="1">
      <c r="A64" s="19">
        <v>1</v>
      </c>
      <c r="B64" s="20" t="s">
        <v>10</v>
      </c>
      <c r="C64" s="21" t="s">
        <v>11</v>
      </c>
      <c r="D64" s="20" t="s">
        <v>19</v>
      </c>
      <c r="E64" s="22" t="s">
        <v>13</v>
      </c>
      <c r="F64" s="21">
        <v>6</v>
      </c>
      <c r="G64" s="21">
        <v>5</v>
      </c>
      <c r="H64" s="11">
        <f aca="true" t="shared" si="6" ref="H64:H73">G64/F64*100</f>
        <v>83.33333333333334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1:62" ht="24.75">
      <c r="A65" s="19"/>
      <c r="B65" s="19"/>
      <c r="C65" s="19"/>
      <c r="D65" s="19"/>
      <c r="E65" s="22" t="s">
        <v>14</v>
      </c>
      <c r="F65" s="21">
        <v>1134</v>
      </c>
      <c r="G65" s="21">
        <v>945</v>
      </c>
      <c r="H65" s="11">
        <f t="shared" si="6"/>
        <v>83.33333333333334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1:62" ht="46.5" customHeight="1">
      <c r="A66" s="19"/>
      <c r="B66" s="19"/>
      <c r="C66" s="19"/>
      <c r="D66" s="19"/>
      <c r="E66" s="22" t="s">
        <v>15</v>
      </c>
      <c r="F66" s="21">
        <v>1512</v>
      </c>
      <c r="G66" s="21">
        <v>1260</v>
      </c>
      <c r="H66" s="11">
        <f t="shared" si="6"/>
        <v>83.33333333333334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</row>
    <row r="67" spans="1:62" ht="24.75" customHeight="1">
      <c r="A67" s="21">
        <v>2</v>
      </c>
      <c r="B67" s="20" t="s">
        <v>10</v>
      </c>
      <c r="C67" s="21" t="s">
        <v>16</v>
      </c>
      <c r="D67" s="20" t="s">
        <v>20</v>
      </c>
      <c r="E67" s="22" t="s">
        <v>13</v>
      </c>
      <c r="F67" s="21">
        <v>23</v>
      </c>
      <c r="G67" s="21">
        <v>23</v>
      </c>
      <c r="H67" s="11">
        <f t="shared" si="6"/>
        <v>100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  <row r="68" spans="1:62" ht="24.75">
      <c r="A68" s="21"/>
      <c r="B68" s="21"/>
      <c r="C68" s="21"/>
      <c r="D68" s="21"/>
      <c r="E68" s="22" t="s">
        <v>14</v>
      </c>
      <c r="F68" s="21">
        <v>4347</v>
      </c>
      <c r="G68" s="21">
        <v>4347</v>
      </c>
      <c r="H68" s="11">
        <f t="shared" si="6"/>
        <v>100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  <row r="69" spans="1:62" ht="38.25" customHeight="1">
      <c r="A69" s="21"/>
      <c r="B69" s="21"/>
      <c r="C69" s="21"/>
      <c r="D69" s="21"/>
      <c r="E69" s="23" t="s">
        <v>15</v>
      </c>
      <c r="F69" s="24">
        <v>5796</v>
      </c>
      <c r="G69" s="24">
        <v>5796</v>
      </c>
      <c r="H69" s="11">
        <f t="shared" si="6"/>
        <v>100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ht="96.75" customHeight="1">
      <c r="A70" s="21">
        <v>3</v>
      </c>
      <c r="B70" s="20" t="s">
        <v>22</v>
      </c>
      <c r="C70" s="21" t="s">
        <v>12</v>
      </c>
      <c r="D70" s="22" t="s">
        <v>20</v>
      </c>
      <c r="E70" s="20" t="s">
        <v>23</v>
      </c>
      <c r="F70" s="21">
        <v>39</v>
      </c>
      <c r="G70" s="21">
        <v>39</v>
      </c>
      <c r="H70" s="11">
        <f t="shared" si="6"/>
        <v>100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spans="1:62" ht="84.75">
      <c r="A71" s="21">
        <v>5</v>
      </c>
      <c r="B71" s="20" t="s">
        <v>25</v>
      </c>
      <c r="C71" s="21" t="s">
        <v>12</v>
      </c>
      <c r="D71" s="22" t="s">
        <v>20</v>
      </c>
      <c r="E71" s="20" t="s">
        <v>23</v>
      </c>
      <c r="F71" s="21">
        <v>33</v>
      </c>
      <c r="G71" s="21">
        <v>33</v>
      </c>
      <c r="H71" s="11">
        <f t="shared" si="6"/>
        <v>100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</row>
    <row r="72" spans="1:62" ht="60.75">
      <c r="A72" s="21">
        <v>6</v>
      </c>
      <c r="B72" s="20" t="s">
        <v>25</v>
      </c>
      <c r="C72" s="21" t="s">
        <v>12</v>
      </c>
      <c r="D72" s="22" t="s">
        <v>35</v>
      </c>
      <c r="E72" s="20" t="s">
        <v>23</v>
      </c>
      <c r="F72" s="21">
        <v>2</v>
      </c>
      <c r="G72" s="21">
        <v>2</v>
      </c>
      <c r="H72" s="11">
        <f t="shared" si="6"/>
        <v>100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</row>
    <row r="73" spans="1:62" ht="84.75">
      <c r="A73" s="21">
        <v>7</v>
      </c>
      <c r="B73" s="20" t="s">
        <v>26</v>
      </c>
      <c r="C73" s="21" t="s">
        <v>12</v>
      </c>
      <c r="D73" s="22" t="s">
        <v>20</v>
      </c>
      <c r="E73" s="20" t="s">
        <v>23</v>
      </c>
      <c r="F73" s="21">
        <v>14</v>
      </c>
      <c r="G73" s="21">
        <v>14</v>
      </c>
      <c r="H73" s="11">
        <f t="shared" si="6"/>
        <v>100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</row>
    <row r="74" spans="1:62" ht="13.5">
      <c r="A74" s="14" t="s">
        <v>36</v>
      </c>
      <c r="B74" s="14"/>
      <c r="C74" s="14"/>
      <c r="D74" s="14"/>
      <c r="E74" s="14"/>
      <c r="F74" s="14"/>
      <c r="G74" s="14"/>
      <c r="H74" s="1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62" ht="24.75" customHeight="1">
      <c r="A75" s="6" t="s">
        <v>37</v>
      </c>
      <c r="B75" s="5" t="s">
        <v>10</v>
      </c>
      <c r="C75" s="6" t="s">
        <v>11</v>
      </c>
      <c r="D75" s="5" t="s">
        <v>19</v>
      </c>
      <c r="E75" s="10" t="s">
        <v>13</v>
      </c>
      <c r="F75" s="6">
        <v>1</v>
      </c>
      <c r="G75" s="6">
        <v>1</v>
      </c>
      <c r="H75" s="11">
        <f aca="true" t="shared" si="7" ref="H75:H86">G75/F75*100</f>
        <v>100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62" ht="24.75">
      <c r="A76" s="6"/>
      <c r="B76" s="6"/>
      <c r="C76" s="6"/>
      <c r="D76" s="6"/>
      <c r="E76" s="10" t="s">
        <v>14</v>
      </c>
      <c r="F76" s="6">
        <v>189</v>
      </c>
      <c r="G76" s="6">
        <v>189</v>
      </c>
      <c r="H76" s="11">
        <f t="shared" si="7"/>
        <v>100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</row>
    <row r="77" spans="1:62" ht="38.25" customHeight="1">
      <c r="A77" s="6"/>
      <c r="B77" s="6"/>
      <c r="C77" s="6"/>
      <c r="D77" s="6"/>
      <c r="E77" s="10" t="s">
        <v>15</v>
      </c>
      <c r="F77" s="6">
        <v>252</v>
      </c>
      <c r="G77" s="6">
        <v>252</v>
      </c>
      <c r="H77" s="11">
        <f t="shared" si="7"/>
        <v>100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</row>
    <row r="78" spans="1:62" ht="24.75" customHeight="1">
      <c r="A78" s="6">
        <v>2</v>
      </c>
      <c r="B78" s="5" t="s">
        <v>10</v>
      </c>
      <c r="C78" s="6" t="s">
        <v>16</v>
      </c>
      <c r="D78" s="5" t="s">
        <v>20</v>
      </c>
      <c r="E78" s="10" t="s">
        <v>13</v>
      </c>
      <c r="F78" s="6">
        <v>14</v>
      </c>
      <c r="G78" s="6">
        <v>14</v>
      </c>
      <c r="H78" s="11">
        <f t="shared" si="7"/>
        <v>100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</row>
    <row r="79" spans="1:62" ht="24.75">
      <c r="A79" s="6"/>
      <c r="B79" s="6"/>
      <c r="C79" s="6"/>
      <c r="D79" s="6"/>
      <c r="E79" s="10" t="s">
        <v>14</v>
      </c>
      <c r="F79" s="6">
        <v>2646</v>
      </c>
      <c r="G79" s="6">
        <v>2646</v>
      </c>
      <c r="H79" s="11">
        <f t="shared" si="7"/>
        <v>100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</row>
    <row r="80" spans="1:62" ht="45.75" customHeight="1">
      <c r="A80" s="6"/>
      <c r="B80" s="6"/>
      <c r="C80" s="6"/>
      <c r="D80" s="6"/>
      <c r="E80" s="13" t="s">
        <v>15</v>
      </c>
      <c r="F80" s="7">
        <v>3528</v>
      </c>
      <c r="G80" s="7">
        <v>3528</v>
      </c>
      <c r="H80" s="11">
        <f t="shared" si="7"/>
        <v>100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</row>
    <row r="81" spans="1:62" ht="90.75" customHeight="1">
      <c r="A81" s="6">
        <v>3</v>
      </c>
      <c r="B81" s="5" t="s">
        <v>22</v>
      </c>
      <c r="C81" s="6" t="s">
        <v>12</v>
      </c>
      <c r="D81" s="10" t="s">
        <v>20</v>
      </c>
      <c r="E81" s="5" t="s">
        <v>23</v>
      </c>
      <c r="F81" s="6">
        <v>42</v>
      </c>
      <c r="G81" s="6">
        <v>41</v>
      </c>
      <c r="H81" s="11">
        <f t="shared" si="7"/>
        <v>97.61904761904762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</row>
    <row r="82" spans="1:62" ht="60" customHeight="1">
      <c r="A82" s="6">
        <v>4</v>
      </c>
      <c r="B82" s="5" t="s">
        <v>22</v>
      </c>
      <c r="C82" s="6" t="s">
        <v>12</v>
      </c>
      <c r="D82" s="10" t="s">
        <v>38</v>
      </c>
      <c r="E82" s="5" t="s">
        <v>23</v>
      </c>
      <c r="F82" s="6">
        <v>3</v>
      </c>
      <c r="G82" s="6">
        <v>3</v>
      </c>
      <c r="H82" s="11">
        <f t="shared" si="7"/>
        <v>100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</row>
    <row r="83" spans="1:62" ht="84.75">
      <c r="A83" s="6">
        <v>5</v>
      </c>
      <c r="B83" s="5" t="s">
        <v>25</v>
      </c>
      <c r="C83" s="6" t="s">
        <v>12</v>
      </c>
      <c r="D83" s="10" t="s">
        <v>20</v>
      </c>
      <c r="E83" s="5" t="s">
        <v>23</v>
      </c>
      <c r="F83" s="6">
        <v>73</v>
      </c>
      <c r="G83" s="6">
        <v>73</v>
      </c>
      <c r="H83" s="11">
        <f t="shared" si="7"/>
        <v>100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</row>
    <row r="84" spans="1:62" ht="60.75">
      <c r="A84" s="6">
        <v>6</v>
      </c>
      <c r="B84" s="5" t="s">
        <v>25</v>
      </c>
      <c r="C84" s="6" t="s">
        <v>12</v>
      </c>
      <c r="D84" s="10" t="s">
        <v>35</v>
      </c>
      <c r="E84" s="5" t="s">
        <v>23</v>
      </c>
      <c r="F84" s="6">
        <v>5</v>
      </c>
      <c r="G84" s="6">
        <v>5</v>
      </c>
      <c r="H84" s="11">
        <f t="shared" si="7"/>
        <v>100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</row>
    <row r="85" spans="1:62" ht="108" customHeight="1">
      <c r="A85" s="6"/>
      <c r="B85" s="5" t="s">
        <v>25</v>
      </c>
      <c r="C85" s="6" t="s">
        <v>12</v>
      </c>
      <c r="D85" s="10" t="s">
        <v>35</v>
      </c>
      <c r="E85" s="5" t="s">
        <v>39</v>
      </c>
      <c r="F85" s="6">
        <v>1</v>
      </c>
      <c r="G85" s="6">
        <v>1</v>
      </c>
      <c r="H85" s="11">
        <f t="shared" si="7"/>
        <v>100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</row>
    <row r="86" spans="1:62" ht="108" customHeight="1">
      <c r="A86" s="6">
        <v>7</v>
      </c>
      <c r="B86" s="5" t="s">
        <v>26</v>
      </c>
      <c r="C86" s="6" t="s">
        <v>12</v>
      </c>
      <c r="D86" s="10" t="s">
        <v>20</v>
      </c>
      <c r="E86" s="5" t="s">
        <v>23</v>
      </c>
      <c r="F86" s="6">
        <v>9</v>
      </c>
      <c r="G86" s="6">
        <v>8</v>
      </c>
      <c r="H86" s="11">
        <f t="shared" si="7"/>
        <v>88.88888888888889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</row>
    <row r="87" spans="1:8" ht="13.5">
      <c r="A87" s="9" t="s">
        <v>40</v>
      </c>
      <c r="B87" s="9"/>
      <c r="C87" s="9"/>
      <c r="D87" s="9"/>
      <c r="E87" s="9"/>
      <c r="F87" s="9"/>
      <c r="G87" s="9"/>
      <c r="H87" s="9"/>
    </row>
    <row r="88" spans="1:62" ht="24.75" customHeight="1">
      <c r="A88" s="6">
        <v>1</v>
      </c>
      <c r="B88" s="5" t="s">
        <v>10</v>
      </c>
      <c r="C88" s="6" t="s">
        <v>11</v>
      </c>
      <c r="D88" s="5" t="s">
        <v>19</v>
      </c>
      <c r="E88" s="10" t="s">
        <v>13</v>
      </c>
      <c r="F88" s="6">
        <v>1</v>
      </c>
      <c r="G88" s="6">
        <v>1</v>
      </c>
      <c r="H88" s="11">
        <f aca="true" t="shared" si="8" ref="H88:H97">G88/F88*100</f>
        <v>100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</row>
    <row r="89" spans="1:62" ht="24.75">
      <c r="A89" s="6"/>
      <c r="B89" s="6"/>
      <c r="C89" s="6"/>
      <c r="D89" s="6"/>
      <c r="E89" s="10" t="s">
        <v>14</v>
      </c>
      <c r="F89" s="6">
        <v>189</v>
      </c>
      <c r="G89" s="6">
        <v>189</v>
      </c>
      <c r="H89" s="11">
        <f t="shared" si="8"/>
        <v>100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39.75" customHeight="1">
      <c r="A90" s="6"/>
      <c r="B90" s="6"/>
      <c r="C90" s="6"/>
      <c r="D90" s="6"/>
      <c r="E90" s="10" t="s">
        <v>15</v>
      </c>
      <c r="F90" s="6">
        <v>252</v>
      </c>
      <c r="G90" s="6">
        <v>252</v>
      </c>
      <c r="H90" s="11">
        <f t="shared" si="8"/>
        <v>100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</row>
    <row r="91" spans="1:62" ht="24.75" customHeight="1">
      <c r="A91" s="6">
        <v>2</v>
      </c>
      <c r="B91" s="5" t="s">
        <v>10</v>
      </c>
      <c r="C91" s="6" t="s">
        <v>16</v>
      </c>
      <c r="D91" s="5" t="s">
        <v>20</v>
      </c>
      <c r="E91" s="10" t="s">
        <v>13</v>
      </c>
      <c r="F91" s="6">
        <v>8</v>
      </c>
      <c r="G91" s="6">
        <v>8</v>
      </c>
      <c r="H91" s="11">
        <f t="shared" si="8"/>
        <v>100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</row>
    <row r="92" spans="1:62" ht="24.75">
      <c r="A92" s="6"/>
      <c r="B92" s="6"/>
      <c r="C92" s="6"/>
      <c r="D92" s="6"/>
      <c r="E92" s="10" t="s">
        <v>14</v>
      </c>
      <c r="F92" s="6">
        <v>1512</v>
      </c>
      <c r="G92" s="6">
        <v>1512</v>
      </c>
      <c r="H92" s="11">
        <f t="shared" si="8"/>
        <v>100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</row>
    <row r="93" spans="1:62" ht="30" customHeight="1">
      <c r="A93" s="6"/>
      <c r="B93" s="6"/>
      <c r="C93" s="6"/>
      <c r="D93" s="6"/>
      <c r="E93" s="13" t="s">
        <v>15</v>
      </c>
      <c r="F93" s="7">
        <v>2016</v>
      </c>
      <c r="G93" s="7">
        <v>2016</v>
      </c>
      <c r="H93" s="11">
        <f t="shared" si="8"/>
        <v>100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</row>
    <row r="94" spans="1:62" ht="84.75">
      <c r="A94" s="6">
        <v>3</v>
      </c>
      <c r="B94" s="5" t="s">
        <v>22</v>
      </c>
      <c r="C94" s="6" t="s">
        <v>12</v>
      </c>
      <c r="D94" s="10" t="s">
        <v>20</v>
      </c>
      <c r="E94" s="5" t="s">
        <v>23</v>
      </c>
      <c r="F94" s="6">
        <v>42</v>
      </c>
      <c r="G94" s="6">
        <v>42</v>
      </c>
      <c r="H94" s="11">
        <f t="shared" si="8"/>
        <v>100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</row>
    <row r="95" spans="1:62" ht="84.75">
      <c r="A95" s="6">
        <v>4</v>
      </c>
      <c r="B95" s="5" t="s">
        <v>25</v>
      </c>
      <c r="C95" s="6" t="s">
        <v>12</v>
      </c>
      <c r="D95" s="10" t="s">
        <v>20</v>
      </c>
      <c r="E95" s="5" t="s">
        <v>23</v>
      </c>
      <c r="F95" s="6">
        <v>59</v>
      </c>
      <c r="G95" s="6">
        <v>59</v>
      </c>
      <c r="H95" s="11">
        <f t="shared" si="8"/>
        <v>100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</row>
    <row r="96" spans="1:62" ht="60.75">
      <c r="A96" s="6">
        <v>5</v>
      </c>
      <c r="B96" s="5" t="s">
        <v>25</v>
      </c>
      <c r="C96" s="6" t="s">
        <v>12</v>
      </c>
      <c r="D96" s="10" t="s">
        <v>35</v>
      </c>
      <c r="E96" s="5" t="s">
        <v>23</v>
      </c>
      <c r="F96" s="6">
        <v>2</v>
      </c>
      <c r="G96" s="6">
        <v>2</v>
      </c>
      <c r="H96" s="11">
        <f t="shared" si="8"/>
        <v>100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</row>
    <row r="97" spans="1:62" ht="84.75">
      <c r="A97" s="6">
        <v>6</v>
      </c>
      <c r="B97" s="5" t="s">
        <v>26</v>
      </c>
      <c r="C97" s="6" t="s">
        <v>12</v>
      </c>
      <c r="D97" s="10" t="s">
        <v>20</v>
      </c>
      <c r="E97" s="5" t="s">
        <v>23</v>
      </c>
      <c r="F97" s="6">
        <v>17</v>
      </c>
      <c r="G97" s="6">
        <v>17</v>
      </c>
      <c r="H97" s="11">
        <f t="shared" si="8"/>
        <v>100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</row>
    <row r="98" spans="1:8" ht="13.5">
      <c r="A98" s="9" t="s">
        <v>41</v>
      </c>
      <c r="B98" s="9"/>
      <c r="C98" s="9"/>
      <c r="D98" s="9"/>
      <c r="E98" s="9"/>
      <c r="F98" s="9"/>
      <c r="G98" s="9"/>
      <c r="H98" s="9"/>
    </row>
    <row r="99" spans="1:62" ht="24.75" customHeight="1">
      <c r="A99" s="6">
        <v>1</v>
      </c>
      <c r="B99" s="5" t="s">
        <v>10</v>
      </c>
      <c r="C99" s="6" t="s">
        <v>11</v>
      </c>
      <c r="D99" s="5" t="s">
        <v>19</v>
      </c>
      <c r="E99" s="25" t="s">
        <v>13</v>
      </c>
      <c r="F99" s="6">
        <v>2</v>
      </c>
      <c r="G99" s="6">
        <v>2</v>
      </c>
      <c r="H99" s="11">
        <f aca="true" t="shared" si="9" ref="H99:H109">G99/F99*100</f>
        <v>100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</row>
    <row r="100" spans="1:62" ht="24.75">
      <c r="A100" s="6"/>
      <c r="B100" s="6"/>
      <c r="C100" s="6"/>
      <c r="D100" s="6"/>
      <c r="E100" s="25" t="s">
        <v>14</v>
      </c>
      <c r="F100" s="6">
        <v>378</v>
      </c>
      <c r="G100" s="6">
        <v>378</v>
      </c>
      <c r="H100" s="11">
        <f t="shared" si="9"/>
        <v>100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</row>
    <row r="101" spans="1:62" ht="34.5" customHeight="1">
      <c r="A101" s="6"/>
      <c r="B101" s="6"/>
      <c r="C101" s="6"/>
      <c r="D101" s="6"/>
      <c r="E101" s="25" t="s">
        <v>15</v>
      </c>
      <c r="F101" s="6">
        <v>504</v>
      </c>
      <c r="G101" s="6">
        <v>504</v>
      </c>
      <c r="H101" s="11">
        <f t="shared" si="9"/>
        <v>100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</row>
    <row r="102" spans="1:62" ht="24.75" customHeight="1">
      <c r="A102" s="6">
        <v>2</v>
      </c>
      <c r="B102" s="5" t="s">
        <v>10</v>
      </c>
      <c r="C102" s="6" t="s">
        <v>16</v>
      </c>
      <c r="D102" s="5" t="s">
        <v>20</v>
      </c>
      <c r="E102" s="10" t="s">
        <v>13</v>
      </c>
      <c r="F102" s="6">
        <v>11</v>
      </c>
      <c r="G102" s="6">
        <v>12</v>
      </c>
      <c r="H102" s="11">
        <f t="shared" si="9"/>
        <v>109.09090909090908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</row>
    <row r="103" spans="1:62" ht="24.75">
      <c r="A103" s="6"/>
      <c r="B103" s="6"/>
      <c r="C103" s="6"/>
      <c r="D103" s="6"/>
      <c r="E103" s="10" t="s">
        <v>14</v>
      </c>
      <c r="F103" s="6">
        <v>2079</v>
      </c>
      <c r="G103" s="6">
        <v>2268</v>
      </c>
      <c r="H103" s="11">
        <f t="shared" si="9"/>
        <v>109.09090909090908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</row>
    <row r="104" spans="1:62" ht="34.5" customHeight="1">
      <c r="A104" s="6"/>
      <c r="B104" s="6"/>
      <c r="C104" s="6"/>
      <c r="D104" s="6"/>
      <c r="E104" s="13" t="s">
        <v>15</v>
      </c>
      <c r="F104" s="6">
        <v>2772</v>
      </c>
      <c r="G104" s="6">
        <v>3024</v>
      </c>
      <c r="H104" s="11">
        <f t="shared" si="9"/>
        <v>109.09090909090908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</row>
    <row r="105" spans="1:62" ht="72.75" customHeight="1">
      <c r="A105" s="6">
        <v>3</v>
      </c>
      <c r="B105" s="5" t="s">
        <v>22</v>
      </c>
      <c r="C105" s="6" t="s">
        <v>12</v>
      </c>
      <c r="D105" s="10" t="s">
        <v>20</v>
      </c>
      <c r="E105" s="5" t="s">
        <v>23</v>
      </c>
      <c r="F105" s="6">
        <v>35</v>
      </c>
      <c r="G105" s="6">
        <v>35</v>
      </c>
      <c r="H105" s="11">
        <f t="shared" si="9"/>
        <v>100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</row>
    <row r="106" spans="1:62" ht="69" customHeight="1">
      <c r="A106" s="6"/>
      <c r="B106" s="6"/>
      <c r="C106" s="6" t="s">
        <v>12</v>
      </c>
      <c r="D106" s="10" t="s">
        <v>24</v>
      </c>
      <c r="E106" s="5" t="s">
        <v>23</v>
      </c>
      <c r="F106" s="6">
        <v>1</v>
      </c>
      <c r="G106" s="6">
        <v>1</v>
      </c>
      <c r="H106" s="11">
        <f t="shared" si="9"/>
        <v>100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</row>
    <row r="107" spans="1:62" ht="93.75" customHeight="1">
      <c r="A107" s="6">
        <v>4</v>
      </c>
      <c r="B107" s="5" t="s">
        <v>25</v>
      </c>
      <c r="C107" s="6" t="s">
        <v>12</v>
      </c>
      <c r="D107" s="10" t="s">
        <v>20</v>
      </c>
      <c r="E107" s="5" t="s">
        <v>23</v>
      </c>
      <c r="F107" s="6">
        <v>57</v>
      </c>
      <c r="G107" s="6">
        <v>57</v>
      </c>
      <c r="H107" s="11">
        <f t="shared" si="9"/>
        <v>100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</row>
    <row r="108" spans="1:62" ht="71.25" customHeight="1">
      <c r="A108" s="6">
        <v>5</v>
      </c>
      <c r="B108" s="5" t="s">
        <v>25</v>
      </c>
      <c r="C108" s="6" t="s">
        <v>12</v>
      </c>
      <c r="D108" s="10" t="s">
        <v>35</v>
      </c>
      <c r="E108" s="5" t="s">
        <v>23</v>
      </c>
      <c r="F108" s="6">
        <v>2</v>
      </c>
      <c r="G108" s="6">
        <v>2</v>
      </c>
      <c r="H108" s="11">
        <f t="shared" si="9"/>
        <v>100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</row>
    <row r="109" spans="1:62" ht="84.75">
      <c r="A109" s="6">
        <v>6</v>
      </c>
      <c r="B109" s="5" t="s">
        <v>26</v>
      </c>
      <c r="C109" s="6" t="s">
        <v>12</v>
      </c>
      <c r="D109" s="10" t="s">
        <v>20</v>
      </c>
      <c r="E109" s="5" t="s">
        <v>23</v>
      </c>
      <c r="F109" s="6">
        <v>18</v>
      </c>
      <c r="G109" s="6">
        <v>18</v>
      </c>
      <c r="H109" s="11">
        <f t="shared" si="9"/>
        <v>100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</row>
    <row r="110" spans="1:62" ht="13.5">
      <c r="A110" s="14" t="s">
        <v>42</v>
      </c>
      <c r="B110" s="14"/>
      <c r="C110" s="14"/>
      <c r="D110" s="14"/>
      <c r="E110" s="14"/>
      <c r="F110" s="14"/>
      <c r="G110" s="14"/>
      <c r="H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</row>
    <row r="111" spans="1:62" ht="24.75" customHeight="1">
      <c r="A111" s="6">
        <v>1</v>
      </c>
      <c r="B111" s="5" t="s">
        <v>10</v>
      </c>
      <c r="C111" s="6" t="s">
        <v>11</v>
      </c>
      <c r="D111" s="5" t="s">
        <v>19</v>
      </c>
      <c r="E111" s="10" t="s">
        <v>13</v>
      </c>
      <c r="F111" s="6">
        <v>2</v>
      </c>
      <c r="G111" s="6">
        <v>2</v>
      </c>
      <c r="H111" s="11">
        <f aca="true" t="shared" si="10" ref="H111:H118">G111/F111*100</f>
        <v>100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</row>
    <row r="112" spans="1:62" ht="24.75">
      <c r="A112" s="6"/>
      <c r="B112" s="6"/>
      <c r="C112" s="6"/>
      <c r="D112" s="6"/>
      <c r="E112" s="10" t="s">
        <v>14</v>
      </c>
      <c r="F112" s="6">
        <v>378</v>
      </c>
      <c r="G112" s="6">
        <v>378</v>
      </c>
      <c r="H112" s="11">
        <f t="shared" si="10"/>
        <v>100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</row>
    <row r="113" spans="1:62" ht="13.5">
      <c r="A113" s="6"/>
      <c r="B113" s="6"/>
      <c r="C113" s="6"/>
      <c r="D113" s="6"/>
      <c r="E113" s="10" t="s">
        <v>15</v>
      </c>
      <c r="F113" s="6">
        <v>504</v>
      </c>
      <c r="G113" s="6">
        <v>504</v>
      </c>
      <c r="H113" s="11">
        <f t="shared" si="10"/>
        <v>100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</row>
    <row r="114" spans="1:62" ht="24.75" customHeight="1">
      <c r="A114" s="6">
        <v>2</v>
      </c>
      <c r="B114" s="5" t="s">
        <v>10</v>
      </c>
      <c r="C114" s="6" t="s">
        <v>16</v>
      </c>
      <c r="D114" s="5" t="s">
        <v>20</v>
      </c>
      <c r="E114" s="10" t="s">
        <v>13</v>
      </c>
      <c r="F114" s="6">
        <v>10</v>
      </c>
      <c r="G114" s="6">
        <v>10</v>
      </c>
      <c r="H114" s="11">
        <f t="shared" si="10"/>
        <v>100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</row>
    <row r="115" spans="1:62" ht="24.75">
      <c r="A115" s="6"/>
      <c r="B115" s="6"/>
      <c r="C115" s="6"/>
      <c r="D115" s="6"/>
      <c r="E115" s="10" t="s">
        <v>14</v>
      </c>
      <c r="F115" s="6">
        <v>1890</v>
      </c>
      <c r="G115" s="6">
        <v>1890</v>
      </c>
      <c r="H115" s="11">
        <f t="shared" si="10"/>
        <v>100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</row>
    <row r="116" spans="1:62" ht="13.5">
      <c r="A116" s="6"/>
      <c r="B116" s="6"/>
      <c r="C116" s="6"/>
      <c r="D116" s="6"/>
      <c r="E116" s="13" t="s">
        <v>15</v>
      </c>
      <c r="F116" s="7">
        <v>2520</v>
      </c>
      <c r="G116" s="7">
        <v>2520</v>
      </c>
      <c r="H116" s="11">
        <f t="shared" si="10"/>
        <v>100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</row>
    <row r="117" spans="1:62" ht="84.75">
      <c r="A117" s="7">
        <v>3</v>
      </c>
      <c r="B117" s="8" t="s">
        <v>22</v>
      </c>
      <c r="C117" s="6" t="s">
        <v>12</v>
      </c>
      <c r="D117" s="10" t="s">
        <v>20</v>
      </c>
      <c r="E117" s="5" t="s">
        <v>23</v>
      </c>
      <c r="F117" s="6">
        <v>12</v>
      </c>
      <c r="G117" s="6">
        <v>12</v>
      </c>
      <c r="H117" s="11">
        <f t="shared" si="10"/>
        <v>100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</row>
    <row r="118" spans="1:62" ht="84.75">
      <c r="A118" s="6">
        <v>4</v>
      </c>
      <c r="B118" s="5" t="s">
        <v>25</v>
      </c>
      <c r="C118" s="6" t="s">
        <v>12</v>
      </c>
      <c r="D118" s="10" t="s">
        <v>20</v>
      </c>
      <c r="E118" s="5" t="s">
        <v>23</v>
      </c>
      <c r="F118" s="6">
        <v>35</v>
      </c>
      <c r="G118" s="6">
        <v>35</v>
      </c>
      <c r="H118" s="11">
        <f t="shared" si="10"/>
        <v>100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</row>
    <row r="119" spans="1:62" ht="13.5">
      <c r="A119" s="14" t="s">
        <v>43</v>
      </c>
      <c r="B119" s="14"/>
      <c r="C119" s="14"/>
      <c r="D119" s="14"/>
      <c r="E119" s="14"/>
      <c r="F119" s="14"/>
      <c r="G119" s="14"/>
      <c r="H119" s="1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</row>
    <row r="120" spans="1:62" ht="24.75" customHeight="1">
      <c r="A120" s="6">
        <v>1</v>
      </c>
      <c r="B120" s="5" t="s">
        <v>10</v>
      </c>
      <c r="C120" s="6" t="s">
        <v>11</v>
      </c>
      <c r="D120" s="5" t="s">
        <v>19</v>
      </c>
      <c r="E120" s="10" t="s">
        <v>13</v>
      </c>
      <c r="F120" s="6">
        <v>4</v>
      </c>
      <c r="G120" s="6">
        <v>4</v>
      </c>
      <c r="H120" s="11">
        <f aca="true" t="shared" si="11" ref="H120:H127">G120/F120*100</f>
        <v>100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</row>
    <row r="121" spans="1:62" ht="24.75">
      <c r="A121" s="6"/>
      <c r="B121" s="6"/>
      <c r="C121" s="6"/>
      <c r="D121" s="6"/>
      <c r="E121" s="10" t="s">
        <v>14</v>
      </c>
      <c r="F121" s="6">
        <v>756</v>
      </c>
      <c r="G121" s="6">
        <v>756</v>
      </c>
      <c r="H121" s="11">
        <f t="shared" si="11"/>
        <v>100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</row>
    <row r="122" spans="1:62" ht="13.5">
      <c r="A122" s="6"/>
      <c r="B122" s="6"/>
      <c r="C122" s="6"/>
      <c r="D122" s="6"/>
      <c r="E122" s="10" t="s">
        <v>15</v>
      </c>
      <c r="F122" s="6">
        <v>1008</v>
      </c>
      <c r="G122" s="6">
        <v>1008</v>
      </c>
      <c r="H122" s="11">
        <f t="shared" si="11"/>
        <v>100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ht="24.75" customHeight="1">
      <c r="A123" s="6">
        <v>2</v>
      </c>
      <c r="B123" s="5" t="s">
        <v>10</v>
      </c>
      <c r="C123" s="6" t="s">
        <v>16</v>
      </c>
      <c r="D123" s="5" t="s">
        <v>20</v>
      </c>
      <c r="E123" s="10" t="s">
        <v>13</v>
      </c>
      <c r="F123" s="6">
        <v>26</v>
      </c>
      <c r="G123" s="6">
        <v>26</v>
      </c>
      <c r="H123" s="11">
        <f t="shared" si="11"/>
        <v>100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</row>
    <row r="124" spans="1:62" ht="24.75">
      <c r="A124" s="6"/>
      <c r="B124" s="6"/>
      <c r="C124" s="6"/>
      <c r="D124" s="6"/>
      <c r="E124" s="10" t="s">
        <v>14</v>
      </c>
      <c r="F124" s="6">
        <v>4914</v>
      </c>
      <c r="G124" s="6">
        <v>4914</v>
      </c>
      <c r="H124" s="11">
        <f t="shared" si="11"/>
        <v>100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</row>
    <row r="125" spans="1:62" ht="13.5">
      <c r="A125" s="6"/>
      <c r="B125" s="6"/>
      <c r="C125" s="6"/>
      <c r="D125" s="6"/>
      <c r="E125" s="13" t="s">
        <v>15</v>
      </c>
      <c r="F125" s="7">
        <v>6552</v>
      </c>
      <c r="G125" s="7">
        <v>6552</v>
      </c>
      <c r="H125" s="11">
        <f t="shared" si="11"/>
        <v>100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</row>
    <row r="126" spans="1:62" ht="84.75">
      <c r="A126" s="7">
        <v>3</v>
      </c>
      <c r="B126" s="8" t="s">
        <v>22</v>
      </c>
      <c r="C126" s="6" t="s">
        <v>12</v>
      </c>
      <c r="D126" s="10" t="s">
        <v>20</v>
      </c>
      <c r="E126" s="5" t="s">
        <v>23</v>
      </c>
      <c r="F126" s="6">
        <v>39</v>
      </c>
      <c r="G126" s="6">
        <v>39</v>
      </c>
      <c r="H126" s="11">
        <f t="shared" si="11"/>
        <v>100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</row>
    <row r="127" spans="1:62" ht="84.75">
      <c r="A127" s="6">
        <v>4</v>
      </c>
      <c r="B127" s="5" t="s">
        <v>25</v>
      </c>
      <c r="C127" s="6" t="s">
        <v>12</v>
      </c>
      <c r="D127" s="10" t="s">
        <v>20</v>
      </c>
      <c r="E127" s="5" t="s">
        <v>23</v>
      </c>
      <c r="F127" s="6">
        <v>48</v>
      </c>
      <c r="G127" s="6">
        <v>46</v>
      </c>
      <c r="H127" s="11">
        <f t="shared" si="11"/>
        <v>95.83333333333334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</row>
    <row r="128" spans="1:62" ht="13.5">
      <c r="A128" s="14" t="s">
        <v>44</v>
      </c>
      <c r="B128" s="14"/>
      <c r="C128" s="14"/>
      <c r="D128" s="14"/>
      <c r="E128" s="14"/>
      <c r="F128" s="14"/>
      <c r="G128" s="14"/>
      <c r="H128" s="1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</row>
    <row r="129" spans="1:62" ht="24.75" customHeight="1">
      <c r="A129" s="6">
        <v>1</v>
      </c>
      <c r="B129" s="5" t="s">
        <v>10</v>
      </c>
      <c r="C129" s="6" t="s">
        <v>11</v>
      </c>
      <c r="D129" s="5" t="s">
        <v>19</v>
      </c>
      <c r="E129" s="10" t="s">
        <v>13</v>
      </c>
      <c r="F129" s="6">
        <v>1</v>
      </c>
      <c r="G129" s="6">
        <v>1</v>
      </c>
      <c r="H129" s="11">
        <f aca="true" t="shared" si="12" ref="H129:H137">G129/F129*100</f>
        <v>100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2" ht="24.75">
      <c r="A130" s="6"/>
      <c r="B130" s="6"/>
      <c r="C130" s="6"/>
      <c r="D130" s="6"/>
      <c r="E130" s="10" t="s">
        <v>14</v>
      </c>
      <c r="F130" s="6">
        <v>189</v>
      </c>
      <c r="G130" s="6">
        <v>189</v>
      </c>
      <c r="H130" s="11">
        <f t="shared" si="12"/>
        <v>100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ht="13.5">
      <c r="A131" s="6"/>
      <c r="B131" s="6"/>
      <c r="C131" s="6"/>
      <c r="D131" s="6"/>
      <c r="E131" s="10" t="s">
        <v>15</v>
      </c>
      <c r="F131" s="6">
        <v>252</v>
      </c>
      <c r="G131" s="6">
        <v>252</v>
      </c>
      <c r="H131" s="11">
        <f t="shared" si="12"/>
        <v>100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</row>
    <row r="132" spans="1:62" ht="24.75" customHeight="1">
      <c r="A132" s="6">
        <v>2</v>
      </c>
      <c r="B132" s="5" t="s">
        <v>10</v>
      </c>
      <c r="C132" s="6" t="s">
        <v>16</v>
      </c>
      <c r="D132" s="5" t="s">
        <v>20</v>
      </c>
      <c r="E132" s="10" t="s">
        <v>13</v>
      </c>
      <c r="F132" s="6">
        <v>8</v>
      </c>
      <c r="G132" s="6">
        <v>8</v>
      </c>
      <c r="H132" s="11">
        <f t="shared" si="12"/>
        <v>100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</row>
    <row r="133" spans="1:62" ht="24.75">
      <c r="A133" s="6"/>
      <c r="B133" s="6"/>
      <c r="C133" s="6"/>
      <c r="D133" s="6"/>
      <c r="E133" s="10" t="s">
        <v>14</v>
      </c>
      <c r="F133" s="6">
        <v>1512</v>
      </c>
      <c r="G133" s="6">
        <v>1512</v>
      </c>
      <c r="H133" s="11">
        <f t="shared" si="12"/>
        <v>100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</row>
    <row r="134" spans="1:62" ht="13.5">
      <c r="A134" s="6"/>
      <c r="B134" s="6"/>
      <c r="C134" s="6"/>
      <c r="D134" s="6"/>
      <c r="E134" s="13" t="s">
        <v>15</v>
      </c>
      <c r="F134" s="6">
        <v>2016</v>
      </c>
      <c r="G134" s="6">
        <v>2016</v>
      </c>
      <c r="H134" s="11">
        <f t="shared" si="12"/>
        <v>100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</row>
    <row r="135" spans="1:62" ht="84.75">
      <c r="A135" s="7">
        <v>3</v>
      </c>
      <c r="B135" s="8" t="s">
        <v>22</v>
      </c>
      <c r="C135" s="6" t="s">
        <v>12</v>
      </c>
      <c r="D135" s="10" t="s">
        <v>20</v>
      </c>
      <c r="E135" s="5" t="s">
        <v>23</v>
      </c>
      <c r="F135" s="6">
        <v>15</v>
      </c>
      <c r="G135" s="6">
        <v>15</v>
      </c>
      <c r="H135" s="11">
        <f t="shared" si="12"/>
        <v>100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</row>
    <row r="136" spans="1:62" ht="84.75">
      <c r="A136" s="6">
        <v>4</v>
      </c>
      <c r="B136" s="5" t="s">
        <v>25</v>
      </c>
      <c r="C136" s="6" t="s">
        <v>12</v>
      </c>
      <c r="D136" s="10" t="s">
        <v>20</v>
      </c>
      <c r="E136" s="5" t="s">
        <v>23</v>
      </c>
      <c r="F136" s="6">
        <v>16</v>
      </c>
      <c r="G136" s="6">
        <v>16</v>
      </c>
      <c r="H136" s="11">
        <f t="shared" si="12"/>
        <v>100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</row>
    <row r="137" spans="1:62" ht="72.75">
      <c r="A137" s="6">
        <v>5</v>
      </c>
      <c r="B137" s="5" t="s">
        <v>45</v>
      </c>
      <c r="C137" s="6" t="s">
        <v>12</v>
      </c>
      <c r="D137" s="10" t="s">
        <v>35</v>
      </c>
      <c r="E137" s="5" t="s">
        <v>23</v>
      </c>
      <c r="F137" s="6">
        <v>1</v>
      </c>
      <c r="G137" s="6">
        <v>1</v>
      </c>
      <c r="H137" s="11">
        <f t="shared" si="12"/>
        <v>100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</row>
    <row r="138" spans="1:62" ht="13.5">
      <c r="A138" s="14" t="s">
        <v>46</v>
      </c>
      <c r="B138" s="14"/>
      <c r="C138" s="14"/>
      <c r="D138" s="14"/>
      <c r="E138" s="14"/>
      <c r="F138" s="14"/>
      <c r="G138" s="14"/>
      <c r="H138" s="1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</row>
    <row r="139" spans="1:62" ht="24.75" customHeight="1">
      <c r="A139" s="6">
        <v>1</v>
      </c>
      <c r="B139" s="5" t="s">
        <v>47</v>
      </c>
      <c r="C139" s="6" t="s">
        <v>12</v>
      </c>
      <c r="D139" s="5" t="s">
        <v>48</v>
      </c>
      <c r="E139" s="10" t="s">
        <v>23</v>
      </c>
      <c r="F139" s="6">
        <v>249</v>
      </c>
      <c r="G139" s="6">
        <v>249</v>
      </c>
      <c r="H139" s="11">
        <f aca="true" t="shared" si="13" ref="H139:H142">G139/F139*100</f>
        <v>100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</row>
    <row r="140" spans="1:62" ht="13.5">
      <c r="A140" s="6"/>
      <c r="B140" s="6"/>
      <c r="C140" s="6"/>
      <c r="D140" s="6"/>
      <c r="E140" s="10" t="s">
        <v>49</v>
      </c>
      <c r="F140" s="6">
        <v>47061</v>
      </c>
      <c r="G140" s="6">
        <v>47061</v>
      </c>
      <c r="H140" s="11">
        <f t="shared" si="13"/>
        <v>100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</row>
    <row r="141" spans="1:62" ht="13.5">
      <c r="A141" s="6"/>
      <c r="B141" s="6"/>
      <c r="C141" s="6"/>
      <c r="D141" s="6"/>
      <c r="E141" s="10" t="s">
        <v>15</v>
      </c>
      <c r="F141" s="6">
        <v>62748</v>
      </c>
      <c r="G141" s="6">
        <v>62748</v>
      </c>
      <c r="H141" s="11">
        <f t="shared" si="13"/>
        <v>100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</row>
    <row r="142" spans="1:62" ht="13.5" customHeight="1">
      <c r="A142" s="6">
        <v>2</v>
      </c>
      <c r="B142" s="5" t="s">
        <v>50</v>
      </c>
      <c r="C142" s="6" t="s">
        <v>12</v>
      </c>
      <c r="D142" s="5" t="s">
        <v>51</v>
      </c>
      <c r="E142" s="5" t="s">
        <v>52</v>
      </c>
      <c r="F142" s="6">
        <v>360</v>
      </c>
      <c r="G142" s="6">
        <v>360</v>
      </c>
      <c r="H142" s="11">
        <f t="shared" si="13"/>
        <v>100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</row>
    <row r="143" spans="1:62" ht="50.25" customHeight="1">
      <c r="A143" s="6"/>
      <c r="B143" s="6"/>
      <c r="C143" s="6"/>
      <c r="D143" s="6"/>
      <c r="E143" s="6"/>
      <c r="F143" s="6"/>
      <c r="G143" s="6"/>
      <c r="H143" s="6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</row>
    <row r="144" spans="1:62" ht="13.5">
      <c r="A144" s="14" t="s">
        <v>53</v>
      </c>
      <c r="B144" s="14"/>
      <c r="C144" s="14"/>
      <c r="D144" s="14"/>
      <c r="E144" s="14"/>
      <c r="F144" s="14"/>
      <c r="G144" s="14"/>
      <c r="H144" s="1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</row>
    <row r="145" spans="1:62" ht="78.75" customHeight="1">
      <c r="A145" s="6">
        <v>1</v>
      </c>
      <c r="B145" s="8" t="s">
        <v>47</v>
      </c>
      <c r="C145" s="7" t="s">
        <v>12</v>
      </c>
      <c r="D145" s="8" t="s">
        <v>20</v>
      </c>
      <c r="E145" s="10" t="s">
        <v>52</v>
      </c>
      <c r="F145" s="6">
        <v>241</v>
      </c>
      <c r="G145" s="6">
        <v>208</v>
      </c>
      <c r="H145" s="11">
        <f aca="true" t="shared" si="14" ref="H145:H146">G145/F145*100</f>
        <v>86.30705394190872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</row>
    <row r="146" spans="1:62" ht="13.5" customHeight="1">
      <c r="A146" s="21">
        <v>2</v>
      </c>
      <c r="B146" s="20" t="s">
        <v>54</v>
      </c>
      <c r="C146" s="21" t="s">
        <v>12</v>
      </c>
      <c r="D146" s="20" t="s">
        <v>20</v>
      </c>
      <c r="E146" s="20" t="s">
        <v>52</v>
      </c>
      <c r="F146" s="21">
        <v>17</v>
      </c>
      <c r="G146" s="21">
        <v>50</v>
      </c>
      <c r="H146" s="11">
        <f t="shared" si="14"/>
        <v>294.11764705882354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</row>
    <row r="147" spans="1:62" ht="50.25" customHeight="1">
      <c r="A147" s="21"/>
      <c r="B147" s="21"/>
      <c r="C147" s="21"/>
      <c r="D147" s="21"/>
      <c r="E147" s="21"/>
      <c r="F147" s="21"/>
      <c r="G147" s="21"/>
      <c r="H147" s="1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</row>
    <row r="148" spans="1:62" ht="13.5">
      <c r="A148" s="14" t="s">
        <v>55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</row>
    <row r="149" spans="1:62" ht="13.5" customHeight="1">
      <c r="A149" s="6">
        <v>1</v>
      </c>
      <c r="B149" s="5" t="s">
        <v>47</v>
      </c>
      <c r="C149" s="6" t="s">
        <v>12</v>
      </c>
      <c r="D149" s="5" t="s">
        <v>48</v>
      </c>
      <c r="E149" s="5" t="s">
        <v>52</v>
      </c>
      <c r="F149" s="6">
        <v>247</v>
      </c>
      <c r="G149" s="6">
        <v>247</v>
      </c>
      <c r="H149" s="11">
        <f>G149/F149*100</f>
        <v>100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</row>
    <row r="150" spans="1:62" ht="13.5">
      <c r="A150" s="6"/>
      <c r="B150" s="6"/>
      <c r="C150" s="6"/>
      <c r="D150" s="6"/>
      <c r="E150" s="6"/>
      <c r="F150" s="6"/>
      <c r="G150" s="6"/>
      <c r="H150" s="1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</row>
    <row r="151" spans="1:62" ht="13.5">
      <c r="A151" s="14" t="s">
        <v>56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</row>
    <row r="152" spans="1:62" ht="78.75" customHeight="1">
      <c r="A152" s="6">
        <v>1</v>
      </c>
      <c r="B152" s="8" t="s">
        <v>57</v>
      </c>
      <c r="C152" s="7" t="s">
        <v>12</v>
      </c>
      <c r="D152" s="8" t="s">
        <v>58</v>
      </c>
      <c r="E152" s="10" t="s">
        <v>52</v>
      </c>
      <c r="F152" s="6">
        <v>66</v>
      </c>
      <c r="G152" s="6">
        <v>66</v>
      </c>
      <c r="H152" s="11">
        <f aca="true" t="shared" si="15" ref="H152:H153">G152/F152*100</f>
        <v>100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</row>
    <row r="153" spans="1:62" ht="13.5" customHeight="1">
      <c r="A153" s="6">
        <v>2</v>
      </c>
      <c r="B153" s="5" t="s">
        <v>59</v>
      </c>
      <c r="C153" s="6" t="s">
        <v>12</v>
      </c>
      <c r="D153" s="5" t="s">
        <v>60</v>
      </c>
      <c r="E153" s="5" t="s">
        <v>52</v>
      </c>
      <c r="F153" s="6">
        <v>66</v>
      </c>
      <c r="G153" s="6">
        <v>66</v>
      </c>
      <c r="H153" s="11">
        <f t="shared" si="15"/>
        <v>100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</row>
    <row r="154" spans="1:62" ht="50.25" customHeight="1">
      <c r="A154" s="6"/>
      <c r="B154" s="6"/>
      <c r="C154" s="6"/>
      <c r="D154" s="6"/>
      <c r="E154" s="6"/>
      <c r="F154" s="6"/>
      <c r="G154" s="6"/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</row>
    <row r="155" spans="1:62" ht="13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</row>
    <row r="156" spans="1:62" ht="13.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</row>
    <row r="157" spans="1:62" ht="13.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</row>
    <row r="158" spans="1:62" ht="13.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</row>
    <row r="159" spans="1:62" ht="13.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</row>
    <row r="160" spans="1:62" ht="13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</row>
    <row r="161" spans="1:62" ht="13.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</row>
    <row r="162" spans="1:62" ht="13.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</row>
    <row r="163" spans="1:62" ht="13.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</row>
    <row r="164" spans="1:62" ht="13.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</row>
    <row r="165" spans="1:62" ht="13.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</row>
    <row r="166" spans="1:62" ht="13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</row>
    <row r="167" spans="1:62" ht="13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</row>
    <row r="168" spans="1:62" ht="13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</row>
    <row r="169" spans="1:62" ht="13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</row>
    <row r="170" spans="1:62" ht="13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</row>
    <row r="171" spans="1:62" ht="13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</row>
    <row r="172" spans="1:62" ht="13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</row>
    <row r="173" spans="1:62" ht="13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</row>
    <row r="174" spans="1:62" ht="13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</row>
    <row r="175" spans="1:62" ht="13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</row>
    <row r="176" spans="1:62" ht="13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</row>
    <row r="177" spans="1:62" ht="13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</row>
    <row r="178" spans="1:62" ht="13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</row>
    <row r="179" spans="1:62" ht="13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</row>
    <row r="180" spans="1:62" ht="13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</row>
    <row r="181" spans="1:62" ht="13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</row>
    <row r="182" spans="1:62" ht="13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</row>
    <row r="183" spans="1:62" ht="13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</row>
    <row r="184" spans="1:62" ht="13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</row>
    <row r="185" spans="1:62" ht="13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</row>
    <row r="186" spans="1:62" ht="13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</row>
    <row r="187" spans="1:62" ht="13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</row>
    <row r="188" spans="1:62" ht="13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</row>
  </sheetData>
  <sheetProtection selectLockedCells="1" selectUnlockedCells="1"/>
  <mergeCells count="156">
    <mergeCell ref="B2:H2"/>
    <mergeCell ref="A5:A7"/>
    <mergeCell ref="B5:B7"/>
    <mergeCell ref="C5:C7"/>
    <mergeCell ref="D5:E6"/>
    <mergeCell ref="F5:G6"/>
    <mergeCell ref="H5:H7"/>
    <mergeCell ref="A8:H8"/>
    <mergeCell ref="A9:A11"/>
    <mergeCell ref="B9:B11"/>
    <mergeCell ref="C9:C11"/>
    <mergeCell ref="D9:D11"/>
    <mergeCell ref="A12:A14"/>
    <mergeCell ref="B12:B14"/>
    <mergeCell ref="C12:C14"/>
    <mergeCell ref="D12:D14"/>
    <mergeCell ref="A15:H15"/>
    <mergeCell ref="A16:A18"/>
    <mergeCell ref="B16:B18"/>
    <mergeCell ref="C16:C18"/>
    <mergeCell ref="D16:D18"/>
    <mergeCell ref="A19:A21"/>
    <mergeCell ref="B19:B21"/>
    <mergeCell ref="C19:C21"/>
    <mergeCell ref="D19:D21"/>
    <mergeCell ref="A22:H22"/>
    <mergeCell ref="A23:A25"/>
    <mergeCell ref="B23:B25"/>
    <mergeCell ref="C23:C25"/>
    <mergeCell ref="D23:D25"/>
    <mergeCell ref="A26:A28"/>
    <mergeCell ref="B26:B28"/>
    <mergeCell ref="C26:C28"/>
    <mergeCell ref="D26:D28"/>
    <mergeCell ref="A29:H29"/>
    <mergeCell ref="A30:A32"/>
    <mergeCell ref="B30:B32"/>
    <mergeCell ref="C30:C32"/>
    <mergeCell ref="D30:D32"/>
    <mergeCell ref="A33:A35"/>
    <mergeCell ref="B33:B35"/>
    <mergeCell ref="C33:C35"/>
    <mergeCell ref="D33:D35"/>
    <mergeCell ref="A41:H41"/>
    <mergeCell ref="A53:H53"/>
    <mergeCell ref="A54:A56"/>
    <mergeCell ref="B54:B56"/>
    <mergeCell ref="C54:C56"/>
    <mergeCell ref="D54:D56"/>
    <mergeCell ref="A57:A59"/>
    <mergeCell ref="B57:B59"/>
    <mergeCell ref="C57:C59"/>
    <mergeCell ref="D57:D59"/>
    <mergeCell ref="A63:H63"/>
    <mergeCell ref="A64:A66"/>
    <mergeCell ref="B64:B66"/>
    <mergeCell ref="C64:C66"/>
    <mergeCell ref="D64:D66"/>
    <mergeCell ref="A67:A69"/>
    <mergeCell ref="B67:B69"/>
    <mergeCell ref="C67:C69"/>
    <mergeCell ref="D67:D69"/>
    <mergeCell ref="A74:H74"/>
    <mergeCell ref="A75:A77"/>
    <mergeCell ref="B75:B77"/>
    <mergeCell ref="C75:C77"/>
    <mergeCell ref="D75:D77"/>
    <mergeCell ref="A78:A80"/>
    <mergeCell ref="B78:B80"/>
    <mergeCell ref="C78:C80"/>
    <mergeCell ref="D78:D80"/>
    <mergeCell ref="A87:H87"/>
    <mergeCell ref="A88:A90"/>
    <mergeCell ref="B88:B90"/>
    <mergeCell ref="C88:C90"/>
    <mergeCell ref="D88:D90"/>
    <mergeCell ref="A91:A93"/>
    <mergeCell ref="B91:B93"/>
    <mergeCell ref="C91:C93"/>
    <mergeCell ref="D91:D93"/>
    <mergeCell ref="A98:H98"/>
    <mergeCell ref="A99:A101"/>
    <mergeCell ref="B99:B101"/>
    <mergeCell ref="C99:C101"/>
    <mergeCell ref="D99:D101"/>
    <mergeCell ref="A102:A104"/>
    <mergeCell ref="B102:B104"/>
    <mergeCell ref="C102:C104"/>
    <mergeCell ref="D102:D104"/>
    <mergeCell ref="A105:A106"/>
    <mergeCell ref="B105:B106"/>
    <mergeCell ref="A110:H110"/>
    <mergeCell ref="A111:A113"/>
    <mergeCell ref="B111:B113"/>
    <mergeCell ref="C111:C113"/>
    <mergeCell ref="D111:D113"/>
    <mergeCell ref="A114:A116"/>
    <mergeCell ref="B114:B116"/>
    <mergeCell ref="C114:C116"/>
    <mergeCell ref="D114:D116"/>
    <mergeCell ref="A119:H119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28:H128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38:H138"/>
    <mergeCell ref="A139:A141"/>
    <mergeCell ref="B139:B141"/>
    <mergeCell ref="C139:C141"/>
    <mergeCell ref="D139:D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A144:H144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A153:A154"/>
    <mergeCell ref="B153:B154"/>
    <mergeCell ref="C153:C154"/>
    <mergeCell ref="D153:D154"/>
    <mergeCell ref="E153:E154"/>
    <mergeCell ref="F153:F154"/>
    <mergeCell ref="G153:G154"/>
    <mergeCell ref="H153:H154"/>
  </mergeCells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modified xsi:type="dcterms:W3CDTF">2023-04-03T13:33:03Z</dcterms:modified>
  <cp:category/>
  <cp:version/>
  <cp:contentType/>
  <cp:contentStatus/>
  <cp:revision>9</cp:revision>
</cp:coreProperties>
</file>