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перечень налого.расходов" sheetId="5" r:id="rId1"/>
    <sheet name="показатели" sheetId="6" r:id="rId2"/>
    <sheet name="результат оценки" sheetId="7" r:id="rId3"/>
    <sheet name="сведения" sheetId="8" r:id="rId4"/>
  </sheets>
  <calcPr calcId="125725"/>
</workbook>
</file>

<file path=xl/calcChain.xml><?xml version="1.0" encoding="utf-8"?>
<calcChain xmlns="http://schemas.openxmlformats.org/spreadsheetml/2006/main">
  <c r="I12" i="8"/>
  <c r="H12"/>
  <c r="G12"/>
  <c r="F12"/>
  <c r="E12"/>
  <c r="F21" i="7"/>
  <c r="F20"/>
  <c r="F19"/>
  <c r="F9"/>
  <c r="F8"/>
  <c r="E8"/>
</calcChain>
</file>

<file path=xl/sharedStrings.xml><?xml version="1.0" encoding="utf-8"?>
<sst xmlns="http://schemas.openxmlformats.org/spreadsheetml/2006/main" count="638" uniqueCount="182">
  <si>
    <t>№п/п</t>
  </si>
  <si>
    <t>ПЕРЕЧЕНЬ</t>
  </si>
  <si>
    <t xml:space="preserve"> Не установлено</t>
  </si>
  <si>
    <t>Наименование налогов, по которым предусматриваются налоговые льготы, освобождения и иные преференции, установленные муниципальным правовым актом  Комсомольского района Чувашской Республики</t>
  </si>
  <si>
    <t>Наименование налоговых льгот, освобождений и иных налоговых преференций по налогам, установленных муниципальным правовым актом Комсомольского района Чувашской Республики</t>
  </si>
  <si>
    <t>Муниципальный правовой акт Комсомольского района  Чувашской Республики (статья, часть, пункт, абзац), предусматривающий налоговые льготы, освобождения и иные преференции по налогам</t>
  </si>
  <si>
    <t>Категория получателей налоговых льгот, освобождений и иных налоговых преференций по налогам, установленных муниципальным правовым актом Комсомольского района Чувашской Республики</t>
  </si>
  <si>
    <t>Условия предоставления плательщикам налогов налоговых льгот, освобождений и иных преференций по налогам, установленных муниципальным правовым актом  Комсомольского района Чувашской Республики</t>
  </si>
  <si>
    <t>Дата начала действия предоставленного муниципальным правовым актом Комсомольского района Чувашской Республики права на налоговые льготы, освобождения и иные преференции по налогам</t>
  </si>
  <si>
    <t>Дата прекращения действия налоговых льгот, освобождений и иных преференций по налогам, установленных муниципальным правовым актом  Чувашской Республики</t>
  </si>
  <si>
    <t>Наименование муниципальной программы Комсомольского района Чувашской Республики, наименование муниципальных правовых актов Комсомольского района Чувашской Республики, определяющих цели социально-экономического развития Комсомольского района Чувашской Республики, не относящиеся к муниципальным программам Комсомольского района Чувашской Республики</t>
  </si>
  <si>
    <t>Показатель (индикатор) достижения целей муниципальной программ Комсомольского района Чувашской Республики и (или) целей социально-экономического развития Комсомольского района Чувашской Республики, не относящихся к муниципальным программам Комсомольского района Чувашской Республики, в связи с предоставлением налоговых льгот, освобождений и иных преференций по налогам</t>
  </si>
  <si>
    <t>Куратор налогового расхода Комсомольского района Чувашской Республики</t>
  </si>
  <si>
    <t>Земельный налог</t>
  </si>
  <si>
    <t>налоговых расходов Комсомольского района Чувашской Республики на 2021 год и на плановый период 2022 и 2023 годов</t>
  </si>
  <si>
    <t>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</t>
  </si>
  <si>
    <t>Решение Собрания депутатов Александровского сельского поселения Комсомольского района Чувашской Республики  от 29.03.2013 N 2/68 "Об установлении налога на имущество физических лиц и земельного налога" (п.п.1. п.2.4)</t>
  </si>
  <si>
    <t>Решение Собрания депутатов Альбусь-Сюрбеевского сельского поселения Комсомольского района Чувашской Республики
 13.09.2011 N 4/39 "Об установлении налога на имущество физических лиц и земельного налога"(п.п.1. п.2.4)</t>
  </si>
  <si>
    <t>Решение Собрания депутатов Асановского сельского поселения Комсомольского района Чувашской Республики
 от 12.09.2011 N 4/36 "Об изложении в новой редакции решения Собрания депутатов Асановского сельского поселения от 14.10.2008 N 4/79 "Об установлении налога на имущество физических лиц и земельного налога"(п.п.1. п.2.4)</t>
  </si>
  <si>
    <t>Решение Собрания депутатов Кайнлыкского сельского поселения Комсомольского района Чувашской Республики от 13.09.2011 N 4/38 "Об изложении в новой редакции в новой редакции решения Собрания депутатов Кайнлыкского сельского поселения от 14.10.2008 г. N 2/84 "Об установлении налога на имущество физических лиц и земельного налога" (п.п.1. п.2.4)</t>
  </si>
  <si>
    <t>Решение Собрания депутатов Комсомольского сельского поселения Комсомольского района Чувашской Республики от 23.04.2013 N 2/83 "Об установлении налога на имущество физических лиц и земельного налога"(п.п.1. п.2.4)</t>
  </si>
  <si>
    <t>Решение Собрания депутатов Новочелны-Сюрбеевского сельского поселения Комсомольского района Чувашской Республики от 14.09.2011 N 4/35 "Об изложении в новой редакции решения Собрания депутатов Новочелны-Сюрбеевского сельского поселения от 14.10.2008 г. N 01/77 "Об установлении налога на имущество физических лиц и земельного налога"(п.п.1. п.2.4)</t>
  </si>
  <si>
    <t>Решение Собрания депутатов Полевосундырского сельского поселения Комсомольского района Чувашской Республики
от 20 марта 2013 г. N 03/73
"Об установлении налога на имущество физических лиц и земельного налога"(п.п.1. п.2.4)</t>
  </si>
  <si>
    <t>Решение Собрания депутатов Сюрбей-Токаевского сельского поселения Комсомольского района Чувашской Республики от 12.09.2011 N 4/35 "Об изложении в новой редакции решения Собрания депутатов Сюрбей-Токаевского сельского поселения от 13.10.2008 N 4/76 "Об установлении налога на имущество физических лиц и земельного налога"</t>
  </si>
  <si>
    <t>Решение Собрания депутатов Тугаевского сельского поселения Комсомольского района Чувашской Республики  от 12.09.2011 N 4/37 "Об изложении в новой редакции решения Собрания депутатов Тугаевского сельского поселения от 15.10.2008 г. N 04/75 "Об установлении налога на имущество физических лиц и земельного налога"(п.п.1. п.2.4)</t>
  </si>
  <si>
    <t>Решение Собрания депутатов Урмаевского сельского поселения Комсомольского района Чувашской Республики от 25.03.2013 N 2/75 "Об установлении налога на имущество физических лиц и земельного налога"(п.п.1. п.2.4)</t>
  </si>
  <si>
    <t>Решение Собрания депутатов Чичканского сельского поселения Комсомольского района Чувашской Республики от 25.03.2013  N 2/75 "Об установлении налога на имущество физических лиц и земельного налога"(п.п.1. п.2.4)</t>
  </si>
  <si>
    <t>Решение Собрания депутатов Шераутского сельского поселения Комсомольского района Чувашской Республики от 22.03.2013 N 4/61 "Об установлении налога на имущество физических лиц и земельного налога"(п.п.1. п.2.4)</t>
  </si>
  <si>
    <t>Физические лица</t>
  </si>
  <si>
    <t>отсутствуют</t>
  </si>
  <si>
    <t>11.04.2016</t>
  </si>
  <si>
    <t>8.04.2016</t>
  </si>
  <si>
    <t>7.04.2016</t>
  </si>
  <si>
    <t>14.04.2016</t>
  </si>
  <si>
    <t>12.04.2016</t>
  </si>
  <si>
    <t>организации - в отношении земельных участков, занятых автомобильными дорогами общего пользования местного значения поселения и Комсомольского района</t>
  </si>
  <si>
    <t>29.03.2013</t>
  </si>
  <si>
    <t>13.09.2011</t>
  </si>
  <si>
    <t>12.09.2011</t>
  </si>
  <si>
    <t>23.04.2013</t>
  </si>
  <si>
    <t>14.09.2011</t>
  </si>
  <si>
    <t>20.03.2013</t>
  </si>
  <si>
    <t>25.03.2013</t>
  </si>
  <si>
    <t>22.03.2013</t>
  </si>
  <si>
    <t xml:space="preserve"> - органы местного самоуправления Комсомольского района и поселения - в отношении земельных участков общего пользования</t>
  </si>
  <si>
    <t>ветераны и инвалиды Великой Отечественной войны - в отношении земельных участков, находящихся в их собственности;</t>
  </si>
  <si>
    <t>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</si>
  <si>
    <t>25.10.2013</t>
  </si>
  <si>
    <t>30.10.2013</t>
  </si>
  <si>
    <t>7.11.2013</t>
  </si>
  <si>
    <t>23.10.2013</t>
  </si>
  <si>
    <t>х</t>
  </si>
  <si>
    <t>Александровское сельское поселение Комсомольского района Чувашской Республики</t>
  </si>
  <si>
    <t>Альбусь-Сюрбеевске сельское поселение Комсомольского района Чувашской Республики</t>
  </si>
  <si>
    <t>Асановское сельское поселение Комсомольского района Чувашской Республики</t>
  </si>
  <si>
    <t>Кайнлыкского сельского поселения Комсомольского района Чувашской Республики</t>
  </si>
  <si>
    <t>Комсомольское сельское поселение Комсомольского района Чувашской Республики</t>
  </si>
  <si>
    <t xml:space="preserve"> Новочелны-Сюрбеевское сельское поселение Комсомольского района Чувашской Республики</t>
  </si>
  <si>
    <t>Полевосундырское сельское поселение Комсомольского района Чувашской Республики</t>
  </si>
  <si>
    <t>Сюрбей-Токаевское сельское поселение Комсомольского района Чувашской Республики</t>
  </si>
  <si>
    <t>Тугаевское сельское поселение Комсомольского района Чувашской Республики</t>
  </si>
  <si>
    <t>Урмаевское сельское поселение Комсомольского района Чувашской Республики</t>
  </si>
  <si>
    <t>Чичканское сельское поселение Комсомольского района Чувашской Республики</t>
  </si>
  <si>
    <t>Шераутское сельское поселение Комсомольского района Чувашской Республики</t>
  </si>
  <si>
    <t>Предоставляемая информация</t>
  </si>
  <si>
    <t>Источник данных</t>
  </si>
  <si>
    <t>1.</t>
  </si>
  <si>
    <t>Муниципальный правовой акт Комсомольского района Чувашской Республики (статья, часть, пункт, абзац), предусматривающий налоговые льготы, освобождения и иные преференции по налогам</t>
  </si>
  <si>
    <t>Перечень налоговых расходов Комсомольского района Чувашской Республики</t>
  </si>
  <si>
    <t>2.</t>
  </si>
  <si>
    <t>Условия предоставления плательщикам налогов налоговых льгот, освобождений и иных преференций по налогам, установленных муниципальным правовым актом Комсомольского района Чувашской Республики</t>
  </si>
  <si>
    <t>3.</t>
  </si>
  <si>
    <t>Категория получателей налоговых льгот,  освобождений и иных налоговых преференций по налогам, установленных муниципальным правовым актом Комсомольского района Чувашской Республики</t>
  </si>
  <si>
    <t>4.</t>
  </si>
  <si>
    <t>Даты вступления в силу положений муниципальных правовых актов Комсомольского района Чувашской Республики, устанавливающих налоговые льготы, освобождения и иные преференции по налогам</t>
  </si>
  <si>
    <t>5.</t>
  </si>
  <si>
    <t>Даты начала действия предоставленного муниципальным правовым актом Комсомольского района Чувашской Республики права на налоговые льготы, освобождения и иные преференции по налогам</t>
  </si>
  <si>
    <t>6.</t>
  </si>
  <si>
    <t>Период действия налоговых льгот, освобождений и иных преференций по налогам, предоставленных муниципальным правовым актом Комсомольского района Чувашской Республики</t>
  </si>
  <si>
    <t>7.</t>
  </si>
  <si>
    <t>Дата прекращения действия налоговых льгот, освобождений и иных преференций по налогам, установленных муниципальным правовым актом Комсомольского района Чувашской Республики</t>
  </si>
  <si>
    <t>II. Целевые характеристики налоговых расходов Комсомольского района Чувашской Республики</t>
  </si>
  <si>
    <t>8.</t>
  </si>
  <si>
    <t>Наименование налоговых льгот, освобождений и иных преференций по налогам, установленных муниципальным правовым актом Комсомольского района Чувашской Республики</t>
  </si>
  <si>
    <t>9.</t>
  </si>
  <si>
    <t>Целевая категория налогового расхода Комсомольского района Чувашской Республики</t>
  </si>
  <si>
    <t>10.</t>
  </si>
  <si>
    <t>Цели предоставления налоговых льгот, освобождений и иных преференций для плательщиков налогов, установленных муниципальным правовым актом Комсомольского района Чувашской Республики</t>
  </si>
  <si>
    <t>11.</t>
  </si>
  <si>
    <t>Наименования налогов, по которым предусматриваются налоговые льготы, освобождения и иные преференции, установленные муниципальным правовым актом Комсомольского района Чувашской Республики</t>
  </si>
  <si>
    <t>12.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</si>
  <si>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</si>
  <si>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13.</t>
  </si>
  <si>
    <t>Размер налоговой ставки, в пределах которой предоставляются налоговые льготы, освобождения и иные преференции по налогам</t>
  </si>
  <si>
    <t>в полном объеме</t>
  </si>
  <si>
    <t>14.</t>
  </si>
  <si>
    <t>Показатель (индикатор) достижения целей муниципальных программ Комсомольского района Чувашской Республики и (или) целей социально-экономического развития Комсомольского района Чувашской Республики, не относящихся к муниципальным программам Комсомольского района Чувашской Республики, в связи с предоставлением налоговых льгот, освобождений и иных преференций по налогам</t>
  </si>
  <si>
    <t>15.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</si>
  <si>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</si>
  <si>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 xml:space="preserve">отсутствует </t>
  </si>
  <si>
    <t>III. Фискальные характеристики налогового расхода Комсомольского района Чувашской Республики</t>
  </si>
  <si>
    <t>16.</t>
  </si>
  <si>
    <t>Объем налоговых льгот, освобождений и иных преференций, предоставленных для плательщиков налогов, в соответствии с муниципальным правовым актом Комсомольского района Чувашской Республики за отчетный год и за год, предшествующий отчетному году (тыс. рублей)</t>
  </si>
  <si>
    <t>17.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</si>
  <si>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</si>
  <si>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>18.</t>
  </si>
  <si>
    <t>Численность плательщиков налогов, воспользовавшихся налоговой льготой, освобождением и иной преференцией (единиц), установленным муниципальным правовым актом Комсомольского района Чувашской Республики</t>
  </si>
  <si>
    <t>Общая численность плательщиков налогов (единиц)</t>
  </si>
  <si>
    <t>19.</t>
  </si>
  <si>
    <t>Базовый объем налогов, задекларированный для уплаты в консолидированный бюджет Комсомольского района Чувашской Республики плательщиками налогов, имеющими право на налоговые льготы, освобождения и иные преференции, установленные муниципальным правовым актом Комсомольского района Чувашской Республики (тыс. рублей)</t>
  </si>
  <si>
    <t>20.</t>
  </si>
  <si>
    <t>Объем налогов, задекларированный для уплаты в консолидированный бюджет Комсомольского района Комсомольского района Чувашской Республики плательщиками налогов, имеющими право на налоговые льготы, освобождения и иные преференции, за 6 лет, предшествующих отчетному финансовому году (тыс. рублей)</t>
  </si>
  <si>
    <t>21.</t>
  </si>
  <si>
    <t>Результат оценки эффективности налогового расхода</t>
  </si>
  <si>
    <t>22.</t>
  </si>
  <si>
    <t>Оценка совокупного бюджетного эффекта (для стимулирующих налоговых расходов)</t>
  </si>
  <si>
    <t xml:space="preserve">Перечень 
показателей для проведения оценки эффективности налоговых расходов Комсомольского района Чувашской Республики
</t>
  </si>
  <si>
    <r>
      <t>I.</t>
    </r>
    <r>
      <rPr>
        <sz val="7"/>
        <color theme="1"/>
        <rFont val="Times New Roman"/>
        <family val="1"/>
        <charset val="204"/>
      </rPr>
      <t xml:space="preserve">                   </t>
    </r>
    <r>
      <rPr>
        <sz val="13"/>
        <color theme="1"/>
        <rFont val="Times New Roman"/>
        <family val="1"/>
        <charset val="204"/>
      </rPr>
      <t>Нормативные характеристики налоговых расходов Комсомольского района Чувашской Республики</t>
    </r>
  </si>
  <si>
    <t>18.1</t>
  </si>
  <si>
    <t>Результаты оценки эффективности предоставляемых налоговых льгот  за 2021 год по состоянию на 1 января 2022 года</t>
  </si>
  <si>
    <t>№ п/п</t>
  </si>
  <si>
    <t xml:space="preserve">Наименование налога </t>
  </si>
  <si>
    <t>Содержание льготы</t>
  </si>
  <si>
    <t>Поступления по налогам (тыс.рублей за год)</t>
  </si>
  <si>
    <t xml:space="preserve">Величина потерь бюджета района в результате применения льготы </t>
  </si>
  <si>
    <t>Бюджетная эффективность налоговой льготы</t>
  </si>
  <si>
    <t>Социальная эффективность налоговой льготы</t>
  </si>
  <si>
    <t>Экономическая эффективность налоговой льготы</t>
  </si>
  <si>
    <t>(тыс.рублей за год)</t>
  </si>
  <si>
    <t>%</t>
  </si>
  <si>
    <t xml:space="preserve">Земельный налог </t>
  </si>
  <si>
    <t>Всего по земельному налогу</t>
  </si>
  <si>
    <r>
      <t>В соответствии со ст.391,395 НК РФ:</t>
    </r>
    <r>
      <rPr>
        <sz val="10"/>
        <rFont val="Times New Roman"/>
        <family val="1"/>
        <charset val="204"/>
      </rPr>
      <t>1) Героев Советского Союза, Героев Российской Федерации, полных кавалеров ордена Славы;</t>
    </r>
  </si>
  <si>
    <t>нет</t>
  </si>
  <si>
    <r>
      <t>положительная</t>
    </r>
    <r>
      <rPr>
        <sz val="10"/>
        <rFont val="Times New Roman"/>
        <family val="1"/>
        <charset val="204"/>
      </rPr>
      <t>: т.к. способствует росту социальной защищенности  отдельных категорий граждан</t>
    </r>
  </si>
  <si>
    <t>2) инвалидов I и II групп инвалидности;</t>
  </si>
  <si>
    <t>3) инвалидов с детства, детей-инвалидов;</t>
  </si>
  <si>
    <t>4) ветераны и инвалиды Великой Отечественной войны, а также ветераны и инвалиды боевых действий;</t>
  </si>
  <si>
    <t>5) физических лиц, имеющих право на получение социальной поддержки в соответствии с Законом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3061-I),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</si>
  <si>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6) физических лиц, принимавших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объектах;</t>
  </si>
  <si>
    <t>7) физических лиц, получивших или перенесших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</si>
  <si>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8) пенсионеров, получающих пенсии, назначаемые в порядке, установленном пенсионным законодательством, а также лиц, достигших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</si>
  <si>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9) физических лиц, соответствующих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</si>
  <si>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10) физических лиц, имеющих трех и более несовершеннолетних детей.</t>
  </si>
  <si>
    <r>
      <t xml:space="preserve">В соответствии с п.2.ст.387 НК РФ нормативными правовыми актами местных органов: </t>
    </r>
    <r>
      <rPr>
        <sz val="10"/>
        <color indexed="8"/>
        <rFont val="Times New Roman"/>
        <family val="1"/>
        <charset val="204"/>
      </rPr>
      <t>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
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
- органы местного самоуправления Комсомольского района и поселения - в отношении земельных участков общего пользования;
- ветеранов и инвалидов Великой Отечественной войны - в отношении земельных участков, находящихся в их собственности;
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  </r>
    <r>
      <rPr>
        <b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     </t>
    </r>
  </si>
  <si>
    <r>
      <t>положительная</t>
    </r>
    <r>
      <rPr>
        <sz val="10"/>
        <rFont val="Times New Roman"/>
        <family val="1"/>
        <charset val="204"/>
      </rPr>
      <t xml:space="preserve"> : устраняются  встречные финансовые потоки и  рационально используются  бюджетные средства</t>
    </r>
  </si>
  <si>
    <r>
      <t>положительная</t>
    </r>
    <r>
      <rPr>
        <sz val="10"/>
        <rFont val="Times New Roman"/>
        <family val="1"/>
        <charset val="204"/>
      </rPr>
      <t>: экономический эффект от предоставления льготы улучшает финансово-экономические результаты деятельности налогоплательщиков, использующих эту льготу.</t>
    </r>
  </si>
  <si>
    <t>Налог на имущество физических лиц</t>
  </si>
  <si>
    <t>Всего по налогу на имущество физических лиц</t>
  </si>
  <si>
    <r>
      <t xml:space="preserve">В соответствии со ст. 407 НК РФ:       </t>
    </r>
    <r>
      <rPr>
        <sz val="10"/>
        <rFont val="Times New Roman"/>
        <family val="1"/>
        <charset val="204"/>
      </rPr>
      <t xml:space="preserve">  1) Герои Советского Союза и Герои Российской Федерации, а также лица, награжденные орденом Славы трех степеней;</t>
    </r>
  </si>
  <si>
    <t>2) инвалиды I и II групп инвалидности;</t>
  </si>
  <si>
    <t>3) инвалиды с детства, дети-инвалиды;</t>
  </si>
  <si>
    <t>4) участники гражданской войны, Великой Отечественной войны, других боевых операций по защите СССР из числа военнослужащих, проходивших службу в воинских частях, штабах и учреждениях, входивших в состав действующей армии, и бывших партизан, а также ветераны боевых действий;</t>
  </si>
  <si>
    <t>5) лица вольнонаемного состава Советской Армии, Военно-Морского Флота, органов внутренних дел и государственной безопасности, занимавшие штатные должности в воинских частях, штабах и учреждениях, входивших в состав действующей армии в период Великой Отечественной войны, либо лица, находившиеся в этот период в городах, участие в обороне которых засчитывается этим лицам в выслугу лет для назначения пенсии на льготных условиях, установленных для военнослужащих частей действующей армии;</t>
  </si>
  <si>
    <t>6) лица, имеющие право на получение социальной поддержки в соответствии с Законом Российской Федерации от 15 мая 1991 года N 1244-I "О социальной защите граждан, подвергшихся воздействию радиации вследствие катастрофы на Чернобыльской АЭС", в соответствии с Федеральным законом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Федеральным законом от 10 января 2002 года N 2-ФЗ "О социальных гарантиях гражданам, подвергшимся радиационному воздействию вследствие ядерных испытаний на Семипалатинском полигоне";</t>
  </si>
  <si>
    <t>7) военнослужащие, а также граждане, уволенные с военной службы по достижении предельного возраста пребывания на военной службе, состоянию здоровья или в связи с организационно-штатными мероприятиями, имеющие общую продолжительность военной службы 20 лет и более;</t>
  </si>
  <si>
    <t>8) лица, принимавшие непосредственное участие в составе подразделений особого риска в испытаниях ядерного и термоядерного оружия, ликвидации аварий ядерных установок на средствах вооружения и военных объектах;</t>
  </si>
  <si>
    <t>9) члены семей военнослужащих, потерявших кормильца, признаваемые таковыми в соответствии с Федеральным законом от 27 мая 1998 года N 76-ФЗ "О статусе военнослужащих";</t>
  </si>
  <si>
    <t>10) пенсионеры, получающие пенсии, назначаемые в порядке, установленном пенсионным законодательством, а также лица, достигшие возраста 60 и 55 лет (соответственно мужчины и женщины), которым в соответствии с законодательством Российской Федерации выплачивается ежемесячное пожизненное содержание;</t>
  </si>
  <si>
    <t>10.1) физические лица, соответствующие условиям, необходимым для назначения пенсии в соответствии с законодательством Российской Федерации, действовавшим на 31 декабря 2018 года;</t>
  </si>
  <si>
    <t>11) граждане, уволенные с военной службы или призывавшиеся на военные сборы, выполнявшие интернациональный долг в Афганистане и других странах, в которых велись боевые действия;</t>
  </si>
  <si>
    <t>12) физические лица, получившие или перенесшие лучевую болезнь или ставшие инвалидами в результате испытаний, учений и иных работ, связанных с любыми видами ядерных установок, включая ядерное оружие и космическую технику;</t>
  </si>
  <si>
    <t>13) родители и супруги военнослужащих и государственных служащих, погибших при исполнении служебных обязанностей;</t>
  </si>
  <si>
    <t>14) физические лица, осуществляющие профессиональную творческую деятельность, - в отношении специально оборудованных помещений, сооружений, используемых ими исключительно в качестве творческих мастерских, ателье, студий, а также жилых домов, квартир, комнат, используемых для организации открытых для посещения негосударственных музеев, галерей, библиотек, - на период такого их использования;</t>
  </si>
  <si>
    <t>15) физические лица - в отношении хозяйственных строений или сооружений, площадь каждого из которых не превышает 50 квадратных метров и которые расположены на земельных участках для ведения личного подсобного хозяйства, огородничества, садоводства или индивидуального жилищного строительства.</t>
  </si>
  <si>
    <t>В соответствии нормативными правовыми актами местных органов</t>
  </si>
  <si>
    <t>Сведения об оценке налоговых льгот (налоговых расходов)</t>
  </si>
  <si>
    <t>Категории налогоплательщиков, которым предоставлена льгота и цель</t>
  </si>
  <si>
    <t>Снижение ставки по налогу /  освобождение от уплаты суммы налога</t>
  </si>
  <si>
    <t>Выпадающие доходы местного бюджета, тыс. рублей</t>
  </si>
  <si>
    <t>Факт за 2021год</t>
  </si>
  <si>
    <t>Оценка за 2022 год</t>
  </si>
  <si>
    <t>Оценка на  2023 год</t>
  </si>
  <si>
    <t>Оценка на 2024 год</t>
  </si>
  <si>
    <t>Оценка на 2025 год</t>
  </si>
  <si>
    <t xml:space="preserve"> - органы местного самоуправления в отношении земель сельскохозяйственного назначения, оформленные в муниципальную собственность в счет невостребованных земельных долей;</t>
  </si>
  <si>
    <t>освободить от уплаты земельного налога в полном объеме</t>
  </si>
  <si>
    <t xml:space="preserve">  - организации - в отношении земельных участков, занятых автомобильными дорогами общего пользования местного значения поселения и Комсомольского района;</t>
  </si>
  <si>
    <t xml:space="preserve"> - органы местного самоуправления Комсомольского района и поселения - в отношении земельных участков общего пользования;</t>
  </si>
  <si>
    <t xml:space="preserve"> - ветераны и инвалиды Великой Отечественной войны - в отношении земельных участков, находящихся в их собственности;</t>
  </si>
  <si>
    <t xml:space="preserve"> - многодетные семьи, воспитывающие трех и более детей в возрасте до 18 лет, сроком на три года со дня предоставления им земельного участка в соответствии с Законом Чувашской Республики от 1 апреля 2011 года N 10 "О предоставлении земельных участков многодетным семьям в Чувашской Республике".</t>
  </si>
  <si>
    <t>Всего: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</si>
</sst>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000000"/>
    <numFmt numFmtId="167" formatCode="0.0"/>
  </numFmts>
  <fonts count="23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sz val="7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horizontal="center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8" fillId="0" borderId="1" xfId="1" applyFont="1" applyBorder="1" applyAlignment="1" applyProtection="1">
      <alignment horizontal="justify" vertical="top" wrapText="1"/>
    </xf>
    <xf numFmtId="3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0" fontId="9" fillId="0" borderId="1" xfId="0" applyFont="1" applyBorder="1" applyAlignment="1"/>
    <xf numFmtId="4" fontId="9" fillId="0" borderId="9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 wrapText="1"/>
    </xf>
    <xf numFmtId="49" fontId="10" fillId="0" borderId="3" xfId="0" applyNumberFormat="1" applyFont="1" applyBorder="1" applyAlignment="1">
      <alignment horizontal="left" wrapText="1"/>
    </xf>
    <xf numFmtId="49" fontId="10" fillId="0" borderId="3" xfId="0" applyNumberFormat="1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left" wrapText="1"/>
    </xf>
    <xf numFmtId="49" fontId="10" fillId="0" borderId="10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left" vertical="top" wrapText="1"/>
    </xf>
    <xf numFmtId="0" fontId="9" fillId="0" borderId="10" xfId="0" applyNumberFormat="1" applyFont="1" applyBorder="1" applyAlignment="1">
      <alignment horizontal="left" wrapText="1"/>
    </xf>
    <xf numFmtId="2" fontId="9" fillId="0" borderId="10" xfId="0" applyNumberFormat="1" applyFont="1" applyBorder="1" applyAlignment="1">
      <alignment horizontal="left" wrapText="1"/>
    </xf>
    <xf numFmtId="2" fontId="9" fillId="0" borderId="7" xfId="0" applyNumberFormat="1" applyFont="1" applyBorder="1" applyAlignment="1">
      <alignment horizontal="left" wrapText="1"/>
    </xf>
    <xf numFmtId="49" fontId="10" fillId="0" borderId="7" xfId="0" applyNumberFormat="1" applyFont="1" applyBorder="1" applyAlignment="1">
      <alignment horizontal="center" vertical="center" wrapText="1"/>
    </xf>
    <xf numFmtId="165" fontId="9" fillId="0" borderId="7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1" fontId="9" fillId="0" borderId="7" xfId="0" applyNumberFormat="1" applyFont="1" applyBorder="1" applyAlignment="1">
      <alignment horizontal="center" vertical="top"/>
    </xf>
    <xf numFmtId="166" fontId="11" fillId="0" borderId="7" xfId="0" applyNumberFormat="1" applyFont="1" applyBorder="1" applyAlignment="1">
      <alignment horizontal="justify" wrapText="1"/>
    </xf>
    <xf numFmtId="166" fontId="11" fillId="0" borderId="1" xfId="0" applyNumberFormat="1" applyFont="1" applyBorder="1" applyAlignment="1">
      <alignment horizontal="justify"/>
    </xf>
    <xf numFmtId="165" fontId="12" fillId="0" borderId="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/>
    </xf>
    <xf numFmtId="167" fontId="12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justify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9" fillId="0" borderId="10" xfId="0" applyFont="1" applyBorder="1" applyAlignment="1">
      <alignment horizontal="justify"/>
    </xf>
    <xf numFmtId="0" fontId="9" fillId="0" borderId="10" xfId="0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/>
    </xf>
    <xf numFmtId="167" fontId="9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9" fillId="0" borderId="1" xfId="1" applyNumberFormat="1" applyFont="1" applyBorder="1" applyAlignment="1" applyProtection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/>
    </xf>
    <xf numFmtId="0" fontId="16" fillId="0" borderId="3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justify" vertical="top"/>
    </xf>
    <xf numFmtId="9" fontId="18" fillId="0" borderId="1" xfId="0" applyNumberFormat="1" applyFont="1" applyFill="1" applyBorder="1" applyAlignment="1">
      <alignment horizontal="justify" vertical="top"/>
    </xf>
    <xf numFmtId="3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top"/>
    </xf>
    <xf numFmtId="0" fontId="16" fillId="0" borderId="10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justify" vertical="top" wrapText="1"/>
    </xf>
    <xf numFmtId="3" fontId="19" fillId="0" borderId="0" xfId="0" applyNumberFormat="1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/>
    <xf numFmtId="3" fontId="8" fillId="4" borderId="1" xfId="0" applyNumberFormat="1" applyFont="1" applyFill="1" applyBorder="1" applyAlignment="1">
      <alignment horizontal="center" vertical="center"/>
    </xf>
    <xf numFmtId="167" fontId="13" fillId="4" borderId="0" xfId="0" applyNumberFormat="1" applyFont="1" applyFill="1" applyBorder="1" applyAlignment="1">
      <alignment horizontal="right"/>
    </xf>
    <xf numFmtId="0" fontId="13" fillId="3" borderId="0" xfId="0" applyFont="1" applyFill="1" applyBorder="1"/>
    <xf numFmtId="0" fontId="1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/>
    <xf numFmtId="0" fontId="21" fillId="0" borderId="0" xfId="0" applyFont="1" applyFill="1" applyBorder="1"/>
    <xf numFmtId="0" fontId="22" fillId="0" borderId="0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625A057F9C90E28D08C73CEB98102F10ADC5E39E4738B95DF83F7A63522DDCB780268322B50200B626DA85CC77A475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zoomScale="70" zoomScaleNormal="70" workbookViewId="0">
      <pane ySplit="4" topLeftCell="A54" activePane="bottomLeft" state="frozen"/>
      <selection pane="bottomLeft" activeCell="A3" sqref="A3:K3"/>
    </sheetView>
  </sheetViews>
  <sheetFormatPr defaultRowHeight="15"/>
  <cols>
    <col min="1" max="1" width="11" customWidth="1"/>
    <col min="2" max="2" width="24.7109375" customWidth="1"/>
    <col min="3" max="3" width="40.28515625" customWidth="1"/>
    <col min="4" max="4" width="29.140625" customWidth="1"/>
    <col min="5" max="5" width="21.85546875" customWidth="1"/>
    <col min="6" max="6" width="66.140625" customWidth="1"/>
    <col min="7" max="7" width="28" customWidth="1"/>
    <col min="8" max="8" width="21.42578125" customWidth="1"/>
    <col min="9" max="9" width="35.28515625" customWidth="1"/>
    <col min="10" max="10" width="54.28515625" customWidth="1"/>
    <col min="11" max="11" width="37.28515625" customWidth="1"/>
  </cols>
  <sheetData>
    <row r="1" spans="1:11" ht="48.75" customHeight="1">
      <c r="J1" s="1"/>
      <c r="K1" s="1"/>
    </row>
    <row r="2" spans="1:11" ht="33.7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5.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213" customHeight="1">
      <c r="A4" s="9" t="s">
        <v>0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</row>
    <row r="5" spans="1:11" ht="17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1">
        <v>11</v>
      </c>
    </row>
    <row r="6" spans="1:11" s="2" customFormat="1" ht="181.5">
      <c r="A6" s="20">
        <v>1</v>
      </c>
      <c r="B6" s="21" t="s">
        <v>13</v>
      </c>
      <c r="C6" s="22" t="s">
        <v>15</v>
      </c>
      <c r="D6" s="3" t="s">
        <v>16</v>
      </c>
      <c r="E6" s="4" t="s">
        <v>28</v>
      </c>
      <c r="F6" s="6" t="s">
        <v>29</v>
      </c>
      <c r="G6" s="7" t="s">
        <v>30</v>
      </c>
      <c r="H6" s="12" t="s">
        <v>2</v>
      </c>
      <c r="I6" s="8" t="s">
        <v>51</v>
      </c>
      <c r="J6" s="8" t="s">
        <v>51</v>
      </c>
      <c r="K6" s="14" t="s">
        <v>52</v>
      </c>
    </row>
    <row r="7" spans="1:11" ht="181.5">
      <c r="A7" s="20"/>
      <c r="B7" s="21"/>
      <c r="C7" s="22"/>
      <c r="D7" s="3" t="s">
        <v>17</v>
      </c>
      <c r="E7" s="4" t="s">
        <v>28</v>
      </c>
      <c r="F7" s="6" t="s">
        <v>29</v>
      </c>
      <c r="G7" s="7" t="s">
        <v>31</v>
      </c>
      <c r="H7" s="12" t="s">
        <v>2</v>
      </c>
      <c r="I7" s="8" t="s">
        <v>51</v>
      </c>
      <c r="J7" s="8" t="s">
        <v>51</v>
      </c>
      <c r="K7" s="14" t="s">
        <v>53</v>
      </c>
    </row>
    <row r="8" spans="1:11" ht="264">
      <c r="A8" s="20"/>
      <c r="B8" s="21"/>
      <c r="C8" s="22"/>
      <c r="D8" s="5" t="s">
        <v>18</v>
      </c>
      <c r="E8" s="4" t="s">
        <v>28</v>
      </c>
      <c r="F8" s="6" t="s">
        <v>29</v>
      </c>
      <c r="G8" s="7" t="s">
        <v>32</v>
      </c>
      <c r="H8" s="12" t="s">
        <v>2</v>
      </c>
      <c r="I8" s="8" t="s">
        <v>51</v>
      </c>
      <c r="J8" s="8" t="s">
        <v>51</v>
      </c>
      <c r="K8" s="14" t="s">
        <v>54</v>
      </c>
    </row>
    <row r="9" spans="1:11" ht="264">
      <c r="A9" s="20"/>
      <c r="B9" s="21"/>
      <c r="C9" s="22"/>
      <c r="D9" s="5" t="s">
        <v>19</v>
      </c>
      <c r="E9" s="4" t="s">
        <v>28</v>
      </c>
      <c r="F9" s="6" t="s">
        <v>29</v>
      </c>
      <c r="G9" s="7" t="s">
        <v>31</v>
      </c>
      <c r="H9" s="12" t="s">
        <v>2</v>
      </c>
      <c r="I9" s="8" t="s">
        <v>51</v>
      </c>
      <c r="J9" s="8" t="s">
        <v>51</v>
      </c>
      <c r="K9" s="14" t="s">
        <v>55</v>
      </c>
    </row>
    <row r="10" spans="1:11" ht="181.5">
      <c r="A10" s="20"/>
      <c r="B10" s="21"/>
      <c r="C10" s="22"/>
      <c r="D10" s="5" t="s">
        <v>20</v>
      </c>
      <c r="E10" s="4" t="s">
        <v>28</v>
      </c>
      <c r="F10" s="6" t="s">
        <v>29</v>
      </c>
      <c r="G10" s="7" t="s">
        <v>33</v>
      </c>
      <c r="H10" s="12" t="s">
        <v>2</v>
      </c>
      <c r="I10" s="8" t="s">
        <v>51</v>
      </c>
      <c r="J10" s="8" t="s">
        <v>51</v>
      </c>
      <c r="K10" s="14" t="s">
        <v>56</v>
      </c>
    </row>
    <row r="11" spans="1:11" ht="195" customHeight="1">
      <c r="A11" s="20"/>
      <c r="B11" s="21"/>
      <c r="C11" s="22"/>
      <c r="D11" s="5" t="s">
        <v>21</v>
      </c>
      <c r="E11" s="4" t="s">
        <v>28</v>
      </c>
      <c r="F11" s="6" t="s">
        <v>29</v>
      </c>
      <c r="G11" s="7" t="s">
        <v>31</v>
      </c>
      <c r="H11" s="12" t="s">
        <v>2</v>
      </c>
      <c r="I11" s="8" t="s">
        <v>51</v>
      </c>
      <c r="J11" s="8" t="s">
        <v>51</v>
      </c>
      <c r="K11" s="14" t="s">
        <v>57</v>
      </c>
    </row>
    <row r="12" spans="1:11" ht="198">
      <c r="A12" s="20"/>
      <c r="B12" s="21"/>
      <c r="C12" s="22"/>
      <c r="D12" s="5" t="s">
        <v>22</v>
      </c>
      <c r="E12" s="4" t="s">
        <v>28</v>
      </c>
      <c r="F12" s="6" t="s">
        <v>29</v>
      </c>
      <c r="G12" s="7" t="s">
        <v>32</v>
      </c>
      <c r="H12" s="12" t="s">
        <v>2</v>
      </c>
      <c r="I12" s="8" t="s">
        <v>51</v>
      </c>
      <c r="J12" s="8" t="s">
        <v>51</v>
      </c>
      <c r="K12" s="14" t="s">
        <v>58</v>
      </c>
    </row>
    <row r="13" spans="1:11" ht="264">
      <c r="A13" s="20"/>
      <c r="B13" s="21"/>
      <c r="C13" s="22"/>
      <c r="D13" s="5" t="s">
        <v>23</v>
      </c>
      <c r="E13" s="4" t="s">
        <v>28</v>
      </c>
      <c r="F13" s="6" t="s">
        <v>29</v>
      </c>
      <c r="G13" s="7" t="s">
        <v>32</v>
      </c>
      <c r="H13" s="12" t="s">
        <v>2</v>
      </c>
      <c r="I13" s="8" t="s">
        <v>51</v>
      </c>
      <c r="J13" s="8" t="s">
        <v>51</v>
      </c>
      <c r="K13" s="14" t="s">
        <v>59</v>
      </c>
    </row>
    <row r="14" spans="1:11" ht="264">
      <c r="A14" s="20"/>
      <c r="B14" s="21"/>
      <c r="C14" s="22"/>
      <c r="D14" s="5" t="s">
        <v>24</v>
      </c>
      <c r="E14" s="4" t="s">
        <v>28</v>
      </c>
      <c r="F14" s="6" t="s">
        <v>29</v>
      </c>
      <c r="G14" s="7" t="s">
        <v>32</v>
      </c>
      <c r="H14" s="12" t="s">
        <v>2</v>
      </c>
      <c r="I14" s="8" t="s">
        <v>51</v>
      </c>
      <c r="J14" s="8" t="s">
        <v>51</v>
      </c>
      <c r="K14" s="14" t="s">
        <v>60</v>
      </c>
    </row>
    <row r="15" spans="1:11" ht="165">
      <c r="A15" s="20"/>
      <c r="B15" s="21"/>
      <c r="C15" s="22"/>
      <c r="D15" s="5" t="s">
        <v>25</v>
      </c>
      <c r="E15" s="4" t="s">
        <v>28</v>
      </c>
      <c r="F15" s="6" t="s">
        <v>29</v>
      </c>
      <c r="G15" s="7" t="s">
        <v>34</v>
      </c>
      <c r="H15" s="12" t="s">
        <v>2</v>
      </c>
      <c r="I15" s="8" t="s">
        <v>51</v>
      </c>
      <c r="J15" s="8" t="s">
        <v>51</v>
      </c>
      <c r="K15" s="14" t="s">
        <v>61</v>
      </c>
    </row>
    <row r="16" spans="1:11" ht="165">
      <c r="A16" s="20"/>
      <c r="B16" s="21"/>
      <c r="C16" s="22"/>
      <c r="D16" s="5" t="s">
        <v>26</v>
      </c>
      <c r="E16" s="4" t="s">
        <v>28</v>
      </c>
      <c r="F16" s="6" t="s">
        <v>29</v>
      </c>
      <c r="G16" s="7" t="s">
        <v>31</v>
      </c>
      <c r="H16" s="12" t="s">
        <v>2</v>
      </c>
      <c r="I16" s="8" t="s">
        <v>51</v>
      </c>
      <c r="J16" s="8" t="s">
        <v>51</v>
      </c>
      <c r="K16" s="14" t="s">
        <v>62</v>
      </c>
    </row>
    <row r="17" spans="1:11" ht="165">
      <c r="A17" s="20"/>
      <c r="B17" s="21"/>
      <c r="C17" s="22"/>
      <c r="D17" s="5" t="s">
        <v>27</v>
      </c>
      <c r="E17" s="4" t="s">
        <v>28</v>
      </c>
      <c r="F17" s="6" t="s">
        <v>29</v>
      </c>
      <c r="G17" s="7" t="s">
        <v>32</v>
      </c>
      <c r="H17" s="12" t="s">
        <v>2</v>
      </c>
      <c r="I17" s="8" t="s">
        <v>51</v>
      </c>
      <c r="J17" s="8" t="s">
        <v>51</v>
      </c>
      <c r="K17" s="14" t="s">
        <v>63</v>
      </c>
    </row>
    <row r="18" spans="1:11" ht="181.5">
      <c r="A18" s="20">
        <v>2</v>
      </c>
      <c r="B18" s="21" t="s">
        <v>13</v>
      </c>
      <c r="C18" s="22" t="s">
        <v>35</v>
      </c>
      <c r="D18" s="3" t="s">
        <v>16</v>
      </c>
      <c r="E18" s="4" t="s">
        <v>28</v>
      </c>
      <c r="F18" s="6" t="s">
        <v>29</v>
      </c>
      <c r="G18" s="7" t="s">
        <v>36</v>
      </c>
      <c r="H18" s="12" t="s">
        <v>2</v>
      </c>
      <c r="I18" s="8" t="s">
        <v>51</v>
      </c>
      <c r="J18" s="8" t="s">
        <v>51</v>
      </c>
      <c r="K18" s="14" t="s">
        <v>52</v>
      </c>
    </row>
    <row r="19" spans="1:11" ht="181.5">
      <c r="A19" s="20"/>
      <c r="B19" s="21"/>
      <c r="C19" s="22"/>
      <c r="D19" s="3" t="s">
        <v>17</v>
      </c>
      <c r="E19" s="4" t="s">
        <v>28</v>
      </c>
      <c r="F19" s="6" t="s">
        <v>29</v>
      </c>
      <c r="G19" s="7" t="s">
        <v>37</v>
      </c>
      <c r="H19" s="12" t="s">
        <v>2</v>
      </c>
      <c r="I19" s="8" t="s">
        <v>51</v>
      </c>
      <c r="J19" s="8" t="s">
        <v>51</v>
      </c>
      <c r="K19" s="14" t="s">
        <v>53</v>
      </c>
    </row>
    <row r="20" spans="1:11" ht="264">
      <c r="A20" s="20"/>
      <c r="B20" s="21"/>
      <c r="C20" s="22"/>
      <c r="D20" s="5" t="s">
        <v>18</v>
      </c>
      <c r="E20" s="4" t="s">
        <v>28</v>
      </c>
      <c r="F20" s="6" t="s">
        <v>29</v>
      </c>
      <c r="G20" s="7" t="s">
        <v>38</v>
      </c>
      <c r="H20" s="12" t="s">
        <v>2</v>
      </c>
      <c r="I20" s="8" t="s">
        <v>51</v>
      </c>
      <c r="J20" s="8" t="s">
        <v>51</v>
      </c>
      <c r="K20" s="14" t="s">
        <v>54</v>
      </c>
    </row>
    <row r="21" spans="1:11" ht="264">
      <c r="A21" s="20"/>
      <c r="B21" s="21"/>
      <c r="C21" s="22"/>
      <c r="D21" s="5" t="s">
        <v>19</v>
      </c>
      <c r="E21" s="4" t="s">
        <v>28</v>
      </c>
      <c r="F21" s="6" t="s">
        <v>29</v>
      </c>
      <c r="G21" s="7" t="s">
        <v>37</v>
      </c>
      <c r="H21" s="12" t="s">
        <v>2</v>
      </c>
      <c r="I21" s="8" t="s">
        <v>51</v>
      </c>
      <c r="J21" s="8" t="s">
        <v>51</v>
      </c>
      <c r="K21" s="14" t="s">
        <v>55</v>
      </c>
    </row>
    <row r="22" spans="1:11" ht="181.5">
      <c r="A22" s="20"/>
      <c r="B22" s="21"/>
      <c r="C22" s="22"/>
      <c r="D22" s="5" t="s">
        <v>20</v>
      </c>
      <c r="E22" s="4" t="s">
        <v>28</v>
      </c>
      <c r="F22" s="6" t="s">
        <v>29</v>
      </c>
      <c r="G22" s="7" t="s">
        <v>39</v>
      </c>
      <c r="H22" s="12" t="s">
        <v>2</v>
      </c>
      <c r="I22" s="8" t="s">
        <v>51</v>
      </c>
      <c r="J22" s="8" t="s">
        <v>51</v>
      </c>
      <c r="K22" s="14" t="s">
        <v>56</v>
      </c>
    </row>
    <row r="23" spans="1:11" ht="297">
      <c r="A23" s="20"/>
      <c r="B23" s="21"/>
      <c r="C23" s="22"/>
      <c r="D23" s="5" t="s">
        <v>21</v>
      </c>
      <c r="E23" s="4" t="s">
        <v>28</v>
      </c>
      <c r="F23" s="6" t="s">
        <v>29</v>
      </c>
      <c r="G23" s="7" t="s">
        <v>40</v>
      </c>
      <c r="H23" s="12" t="s">
        <v>2</v>
      </c>
      <c r="I23" s="8" t="s">
        <v>51</v>
      </c>
      <c r="J23" s="8" t="s">
        <v>51</v>
      </c>
      <c r="K23" s="14" t="s">
        <v>57</v>
      </c>
    </row>
    <row r="24" spans="1:11" ht="198">
      <c r="A24" s="20"/>
      <c r="B24" s="21"/>
      <c r="C24" s="22"/>
      <c r="D24" s="5" t="s">
        <v>22</v>
      </c>
      <c r="E24" s="4" t="s">
        <v>28</v>
      </c>
      <c r="F24" s="6" t="s">
        <v>29</v>
      </c>
      <c r="G24" s="7" t="s">
        <v>41</v>
      </c>
      <c r="H24" s="12" t="s">
        <v>2</v>
      </c>
      <c r="I24" s="8" t="s">
        <v>51</v>
      </c>
      <c r="J24" s="8" t="s">
        <v>51</v>
      </c>
      <c r="K24" s="14" t="s">
        <v>58</v>
      </c>
    </row>
    <row r="25" spans="1:11" ht="264">
      <c r="A25" s="20"/>
      <c r="B25" s="21"/>
      <c r="C25" s="22"/>
      <c r="D25" s="5" t="s">
        <v>23</v>
      </c>
      <c r="E25" s="4" t="s">
        <v>28</v>
      </c>
      <c r="F25" s="6" t="s">
        <v>29</v>
      </c>
      <c r="G25" s="7" t="s">
        <v>38</v>
      </c>
      <c r="H25" s="12" t="s">
        <v>2</v>
      </c>
      <c r="I25" s="8" t="s">
        <v>51</v>
      </c>
      <c r="J25" s="8" t="s">
        <v>51</v>
      </c>
      <c r="K25" s="14" t="s">
        <v>59</v>
      </c>
    </row>
    <row r="26" spans="1:11" ht="264">
      <c r="A26" s="20"/>
      <c r="B26" s="21"/>
      <c r="C26" s="22"/>
      <c r="D26" s="5" t="s">
        <v>24</v>
      </c>
      <c r="E26" s="4" t="s">
        <v>28</v>
      </c>
      <c r="F26" s="6" t="s">
        <v>29</v>
      </c>
      <c r="G26" s="7" t="s">
        <v>38</v>
      </c>
      <c r="H26" s="12" t="s">
        <v>2</v>
      </c>
      <c r="I26" s="8" t="s">
        <v>51</v>
      </c>
      <c r="J26" s="8" t="s">
        <v>51</v>
      </c>
      <c r="K26" s="14" t="s">
        <v>60</v>
      </c>
    </row>
    <row r="27" spans="1:11" ht="165">
      <c r="A27" s="20"/>
      <c r="B27" s="21"/>
      <c r="C27" s="22"/>
      <c r="D27" s="5" t="s">
        <v>25</v>
      </c>
      <c r="E27" s="4" t="s">
        <v>28</v>
      </c>
      <c r="F27" s="6" t="s">
        <v>29</v>
      </c>
      <c r="G27" s="7" t="s">
        <v>42</v>
      </c>
      <c r="H27" s="12" t="s">
        <v>2</v>
      </c>
      <c r="I27" s="8" t="s">
        <v>51</v>
      </c>
      <c r="J27" s="8" t="s">
        <v>51</v>
      </c>
      <c r="K27" s="14" t="s">
        <v>61</v>
      </c>
    </row>
    <row r="28" spans="1:11" ht="165">
      <c r="A28" s="20"/>
      <c r="B28" s="21"/>
      <c r="C28" s="22"/>
      <c r="D28" s="5" t="s">
        <v>26</v>
      </c>
      <c r="E28" s="4" t="s">
        <v>28</v>
      </c>
      <c r="F28" s="6" t="s">
        <v>29</v>
      </c>
      <c r="G28" s="7" t="s">
        <v>42</v>
      </c>
      <c r="H28" s="12" t="s">
        <v>2</v>
      </c>
      <c r="I28" s="8" t="s">
        <v>51</v>
      </c>
      <c r="J28" s="8" t="s">
        <v>51</v>
      </c>
      <c r="K28" s="14" t="s">
        <v>62</v>
      </c>
    </row>
    <row r="29" spans="1:11" ht="165">
      <c r="A29" s="20"/>
      <c r="B29" s="21"/>
      <c r="C29" s="22"/>
      <c r="D29" s="5" t="s">
        <v>27</v>
      </c>
      <c r="E29" s="4" t="s">
        <v>28</v>
      </c>
      <c r="F29" s="6" t="s">
        <v>29</v>
      </c>
      <c r="G29" s="7" t="s">
        <v>43</v>
      </c>
      <c r="H29" s="12" t="s">
        <v>2</v>
      </c>
      <c r="I29" s="8" t="s">
        <v>51</v>
      </c>
      <c r="J29" s="8" t="s">
        <v>51</v>
      </c>
      <c r="K29" s="14" t="s">
        <v>63</v>
      </c>
    </row>
    <row r="30" spans="1:11" ht="181.5">
      <c r="A30" s="20">
        <v>3</v>
      </c>
      <c r="B30" s="21" t="s">
        <v>13</v>
      </c>
      <c r="C30" s="22" t="s">
        <v>44</v>
      </c>
      <c r="D30" s="3" t="s">
        <v>16</v>
      </c>
      <c r="E30" s="4" t="s">
        <v>28</v>
      </c>
      <c r="F30" s="6" t="s">
        <v>29</v>
      </c>
      <c r="G30" s="7" t="s">
        <v>36</v>
      </c>
      <c r="H30" s="12" t="s">
        <v>2</v>
      </c>
      <c r="I30" s="8" t="s">
        <v>51</v>
      </c>
      <c r="J30" s="8" t="s">
        <v>51</v>
      </c>
      <c r="K30" s="14" t="s">
        <v>52</v>
      </c>
    </row>
    <row r="31" spans="1:11" ht="181.5">
      <c r="A31" s="20"/>
      <c r="B31" s="21"/>
      <c r="C31" s="22"/>
      <c r="D31" s="3" t="s">
        <v>17</v>
      </c>
      <c r="E31" s="4" t="s">
        <v>28</v>
      </c>
      <c r="F31" s="6" t="s">
        <v>29</v>
      </c>
      <c r="G31" s="7" t="s">
        <v>37</v>
      </c>
      <c r="H31" s="12" t="s">
        <v>2</v>
      </c>
      <c r="I31" s="8" t="s">
        <v>51</v>
      </c>
      <c r="J31" s="8" t="s">
        <v>51</v>
      </c>
      <c r="K31" s="14" t="s">
        <v>53</v>
      </c>
    </row>
    <row r="32" spans="1:11" ht="264">
      <c r="A32" s="20"/>
      <c r="B32" s="21"/>
      <c r="C32" s="22"/>
      <c r="D32" s="5" t="s">
        <v>18</v>
      </c>
      <c r="E32" s="4" t="s">
        <v>28</v>
      </c>
      <c r="F32" s="6" t="s">
        <v>29</v>
      </c>
      <c r="G32" s="7" t="s">
        <v>38</v>
      </c>
      <c r="H32" s="12" t="s">
        <v>2</v>
      </c>
      <c r="I32" s="8" t="s">
        <v>51</v>
      </c>
      <c r="J32" s="8" t="s">
        <v>51</v>
      </c>
      <c r="K32" s="14" t="s">
        <v>54</v>
      </c>
    </row>
    <row r="33" spans="1:11" ht="264">
      <c r="A33" s="20"/>
      <c r="B33" s="21"/>
      <c r="C33" s="22"/>
      <c r="D33" s="5" t="s">
        <v>19</v>
      </c>
      <c r="E33" s="4" t="s">
        <v>28</v>
      </c>
      <c r="F33" s="6" t="s">
        <v>29</v>
      </c>
      <c r="G33" s="7" t="s">
        <v>37</v>
      </c>
      <c r="H33" s="12" t="s">
        <v>2</v>
      </c>
      <c r="I33" s="8" t="s">
        <v>51</v>
      </c>
      <c r="J33" s="8" t="s">
        <v>51</v>
      </c>
      <c r="K33" s="14" t="s">
        <v>55</v>
      </c>
    </row>
    <row r="34" spans="1:11" ht="181.5">
      <c r="A34" s="20"/>
      <c r="B34" s="21"/>
      <c r="C34" s="22"/>
      <c r="D34" s="5" t="s">
        <v>20</v>
      </c>
      <c r="E34" s="4" t="s">
        <v>28</v>
      </c>
      <c r="F34" s="6" t="s">
        <v>29</v>
      </c>
      <c r="G34" s="7" t="s">
        <v>39</v>
      </c>
      <c r="H34" s="12" t="s">
        <v>2</v>
      </c>
      <c r="I34" s="8" t="s">
        <v>51</v>
      </c>
      <c r="J34" s="8" t="s">
        <v>51</v>
      </c>
      <c r="K34" s="14" t="s">
        <v>56</v>
      </c>
    </row>
    <row r="35" spans="1:11" ht="297">
      <c r="A35" s="20"/>
      <c r="B35" s="21"/>
      <c r="C35" s="22"/>
      <c r="D35" s="5" t="s">
        <v>21</v>
      </c>
      <c r="E35" s="4" t="s">
        <v>28</v>
      </c>
      <c r="F35" s="6" t="s">
        <v>29</v>
      </c>
      <c r="G35" s="7" t="s">
        <v>40</v>
      </c>
      <c r="H35" s="12" t="s">
        <v>2</v>
      </c>
      <c r="I35" s="8" t="s">
        <v>51</v>
      </c>
      <c r="J35" s="8" t="s">
        <v>51</v>
      </c>
      <c r="K35" s="14" t="s">
        <v>57</v>
      </c>
    </row>
    <row r="36" spans="1:11" ht="198">
      <c r="A36" s="20"/>
      <c r="B36" s="21"/>
      <c r="C36" s="22"/>
      <c r="D36" s="5" t="s">
        <v>22</v>
      </c>
      <c r="E36" s="4" t="s">
        <v>28</v>
      </c>
      <c r="F36" s="6" t="s">
        <v>29</v>
      </c>
      <c r="G36" s="7" t="s">
        <v>41</v>
      </c>
      <c r="H36" s="12" t="s">
        <v>2</v>
      </c>
      <c r="I36" s="8" t="s">
        <v>51</v>
      </c>
      <c r="J36" s="8" t="s">
        <v>51</v>
      </c>
      <c r="K36" s="14" t="s">
        <v>58</v>
      </c>
    </row>
    <row r="37" spans="1:11" ht="264">
      <c r="A37" s="20"/>
      <c r="B37" s="21"/>
      <c r="C37" s="22"/>
      <c r="D37" s="5" t="s">
        <v>23</v>
      </c>
      <c r="E37" s="4" t="s">
        <v>28</v>
      </c>
      <c r="F37" s="6" t="s">
        <v>29</v>
      </c>
      <c r="G37" s="7" t="s">
        <v>38</v>
      </c>
      <c r="H37" s="12" t="s">
        <v>2</v>
      </c>
      <c r="I37" s="8" t="s">
        <v>51</v>
      </c>
      <c r="J37" s="8" t="s">
        <v>51</v>
      </c>
      <c r="K37" s="14" t="s">
        <v>59</v>
      </c>
    </row>
    <row r="38" spans="1:11" ht="264">
      <c r="A38" s="20"/>
      <c r="B38" s="21"/>
      <c r="C38" s="22"/>
      <c r="D38" s="5" t="s">
        <v>24</v>
      </c>
      <c r="E38" s="4" t="s">
        <v>28</v>
      </c>
      <c r="F38" s="6" t="s">
        <v>29</v>
      </c>
      <c r="G38" s="7" t="s">
        <v>38</v>
      </c>
      <c r="H38" s="12" t="s">
        <v>2</v>
      </c>
      <c r="I38" s="8" t="s">
        <v>51</v>
      </c>
      <c r="J38" s="8" t="s">
        <v>51</v>
      </c>
      <c r="K38" s="14" t="s">
        <v>60</v>
      </c>
    </row>
    <row r="39" spans="1:11" ht="165">
      <c r="A39" s="20"/>
      <c r="B39" s="21"/>
      <c r="C39" s="22"/>
      <c r="D39" s="5" t="s">
        <v>25</v>
      </c>
      <c r="E39" s="4" t="s">
        <v>28</v>
      </c>
      <c r="F39" s="6" t="s">
        <v>29</v>
      </c>
      <c r="G39" s="7" t="s">
        <v>42</v>
      </c>
      <c r="H39" s="12" t="s">
        <v>2</v>
      </c>
      <c r="I39" s="8" t="s">
        <v>51</v>
      </c>
      <c r="J39" s="8" t="s">
        <v>51</v>
      </c>
      <c r="K39" s="14" t="s">
        <v>61</v>
      </c>
    </row>
    <row r="40" spans="1:11" ht="165">
      <c r="A40" s="20"/>
      <c r="B40" s="21"/>
      <c r="C40" s="22"/>
      <c r="D40" s="5" t="s">
        <v>26</v>
      </c>
      <c r="E40" s="4" t="s">
        <v>28</v>
      </c>
      <c r="F40" s="6" t="s">
        <v>29</v>
      </c>
      <c r="G40" s="7" t="s">
        <v>42</v>
      </c>
      <c r="H40" s="12" t="s">
        <v>2</v>
      </c>
      <c r="I40" s="8" t="s">
        <v>51</v>
      </c>
      <c r="J40" s="8" t="s">
        <v>51</v>
      </c>
      <c r="K40" s="14" t="s">
        <v>62</v>
      </c>
    </row>
    <row r="41" spans="1:11" ht="165">
      <c r="A41" s="20"/>
      <c r="B41" s="21"/>
      <c r="C41" s="22"/>
      <c r="D41" s="5" t="s">
        <v>27</v>
      </c>
      <c r="E41" s="4" t="s">
        <v>28</v>
      </c>
      <c r="F41" s="6" t="s">
        <v>29</v>
      </c>
      <c r="G41" s="7" t="s">
        <v>43</v>
      </c>
      <c r="H41" s="12" t="s">
        <v>2</v>
      </c>
      <c r="I41" s="8" t="s">
        <v>51</v>
      </c>
      <c r="J41" s="8" t="s">
        <v>51</v>
      </c>
      <c r="K41" s="14" t="s">
        <v>63</v>
      </c>
    </row>
    <row r="42" spans="1:11" ht="181.5">
      <c r="A42" s="20">
        <v>4</v>
      </c>
      <c r="B42" s="21" t="s">
        <v>13</v>
      </c>
      <c r="C42" s="22" t="s">
        <v>45</v>
      </c>
      <c r="D42" s="3" t="s">
        <v>16</v>
      </c>
      <c r="E42" s="4" t="s">
        <v>28</v>
      </c>
      <c r="F42" s="6" t="s">
        <v>29</v>
      </c>
      <c r="G42" s="7" t="s">
        <v>36</v>
      </c>
      <c r="H42" s="12" t="s">
        <v>2</v>
      </c>
      <c r="I42" s="8" t="s">
        <v>51</v>
      </c>
      <c r="J42" s="8" t="s">
        <v>51</v>
      </c>
      <c r="K42" s="14" t="s">
        <v>52</v>
      </c>
    </row>
    <row r="43" spans="1:11" ht="181.5">
      <c r="A43" s="20"/>
      <c r="B43" s="21"/>
      <c r="C43" s="22"/>
      <c r="D43" s="3" t="s">
        <v>17</v>
      </c>
      <c r="E43" s="4" t="s">
        <v>28</v>
      </c>
      <c r="F43" s="6" t="s">
        <v>29</v>
      </c>
      <c r="G43" s="7" t="s">
        <v>37</v>
      </c>
      <c r="H43" s="12" t="s">
        <v>2</v>
      </c>
      <c r="I43" s="8" t="s">
        <v>51</v>
      </c>
      <c r="J43" s="8" t="s">
        <v>51</v>
      </c>
      <c r="K43" s="14" t="s">
        <v>53</v>
      </c>
    </row>
    <row r="44" spans="1:11" ht="264">
      <c r="A44" s="20"/>
      <c r="B44" s="21"/>
      <c r="C44" s="22"/>
      <c r="D44" s="5" t="s">
        <v>18</v>
      </c>
      <c r="E44" s="4" t="s">
        <v>28</v>
      </c>
      <c r="F44" s="6" t="s">
        <v>29</v>
      </c>
      <c r="G44" s="7" t="s">
        <v>38</v>
      </c>
      <c r="H44" s="12" t="s">
        <v>2</v>
      </c>
      <c r="I44" s="8" t="s">
        <v>51</v>
      </c>
      <c r="J44" s="8" t="s">
        <v>51</v>
      </c>
      <c r="K44" s="14" t="s">
        <v>54</v>
      </c>
    </row>
    <row r="45" spans="1:11" ht="264">
      <c r="A45" s="20"/>
      <c r="B45" s="21"/>
      <c r="C45" s="22"/>
      <c r="D45" s="5" t="s">
        <v>19</v>
      </c>
      <c r="E45" s="4" t="s">
        <v>28</v>
      </c>
      <c r="F45" s="6" t="s">
        <v>29</v>
      </c>
      <c r="G45" s="7" t="s">
        <v>37</v>
      </c>
      <c r="H45" s="12" t="s">
        <v>2</v>
      </c>
      <c r="I45" s="8" t="s">
        <v>51</v>
      </c>
      <c r="J45" s="8" t="s">
        <v>51</v>
      </c>
      <c r="K45" s="14" t="s">
        <v>55</v>
      </c>
    </row>
    <row r="46" spans="1:11" ht="181.5">
      <c r="A46" s="20"/>
      <c r="B46" s="21"/>
      <c r="C46" s="22"/>
      <c r="D46" s="5" t="s">
        <v>20</v>
      </c>
      <c r="E46" s="4" t="s">
        <v>28</v>
      </c>
      <c r="F46" s="6" t="s">
        <v>29</v>
      </c>
      <c r="G46" s="7" t="s">
        <v>39</v>
      </c>
      <c r="H46" s="12" t="s">
        <v>2</v>
      </c>
      <c r="I46" s="8" t="s">
        <v>51</v>
      </c>
      <c r="J46" s="8" t="s">
        <v>51</v>
      </c>
      <c r="K46" s="14" t="s">
        <v>56</v>
      </c>
    </row>
    <row r="47" spans="1:11" ht="297">
      <c r="A47" s="20"/>
      <c r="B47" s="21"/>
      <c r="C47" s="22"/>
      <c r="D47" s="5" t="s">
        <v>21</v>
      </c>
      <c r="E47" s="4" t="s">
        <v>28</v>
      </c>
      <c r="F47" s="6" t="s">
        <v>29</v>
      </c>
      <c r="G47" s="7" t="s">
        <v>40</v>
      </c>
      <c r="H47" s="12" t="s">
        <v>2</v>
      </c>
      <c r="I47" s="8" t="s">
        <v>51</v>
      </c>
      <c r="J47" s="8" t="s">
        <v>51</v>
      </c>
      <c r="K47" s="14" t="s">
        <v>57</v>
      </c>
    </row>
    <row r="48" spans="1:11" ht="198">
      <c r="A48" s="20"/>
      <c r="B48" s="21"/>
      <c r="C48" s="22"/>
      <c r="D48" s="5" t="s">
        <v>22</v>
      </c>
      <c r="E48" s="4" t="s">
        <v>28</v>
      </c>
      <c r="F48" s="6" t="s">
        <v>29</v>
      </c>
      <c r="G48" s="7" t="s">
        <v>41</v>
      </c>
      <c r="H48" s="12" t="s">
        <v>2</v>
      </c>
      <c r="I48" s="8" t="s">
        <v>51</v>
      </c>
      <c r="J48" s="8" t="s">
        <v>51</v>
      </c>
      <c r="K48" s="14" t="s">
        <v>58</v>
      </c>
    </row>
    <row r="49" spans="1:11" ht="264">
      <c r="A49" s="20"/>
      <c r="B49" s="21"/>
      <c r="C49" s="22"/>
      <c r="D49" s="5" t="s">
        <v>23</v>
      </c>
      <c r="E49" s="4" t="s">
        <v>28</v>
      </c>
      <c r="F49" s="6" t="s">
        <v>29</v>
      </c>
      <c r="G49" s="7" t="s">
        <v>38</v>
      </c>
      <c r="H49" s="12" t="s">
        <v>2</v>
      </c>
      <c r="I49" s="8" t="s">
        <v>51</v>
      </c>
      <c r="J49" s="8" t="s">
        <v>51</v>
      </c>
      <c r="K49" s="14" t="s">
        <v>59</v>
      </c>
    </row>
    <row r="50" spans="1:11" ht="264">
      <c r="A50" s="20"/>
      <c r="B50" s="21"/>
      <c r="C50" s="22"/>
      <c r="D50" s="5" t="s">
        <v>24</v>
      </c>
      <c r="E50" s="4" t="s">
        <v>28</v>
      </c>
      <c r="F50" s="6" t="s">
        <v>29</v>
      </c>
      <c r="G50" s="7" t="s">
        <v>38</v>
      </c>
      <c r="H50" s="12" t="s">
        <v>2</v>
      </c>
      <c r="I50" s="8" t="s">
        <v>51</v>
      </c>
      <c r="J50" s="8" t="s">
        <v>51</v>
      </c>
      <c r="K50" s="14" t="s">
        <v>60</v>
      </c>
    </row>
    <row r="51" spans="1:11" ht="165">
      <c r="A51" s="20"/>
      <c r="B51" s="21"/>
      <c r="C51" s="22"/>
      <c r="D51" s="5" t="s">
        <v>25</v>
      </c>
      <c r="E51" s="4" t="s">
        <v>28</v>
      </c>
      <c r="F51" s="6" t="s">
        <v>29</v>
      </c>
      <c r="G51" s="7" t="s">
        <v>42</v>
      </c>
      <c r="H51" s="12" t="s">
        <v>2</v>
      </c>
      <c r="I51" s="8" t="s">
        <v>51</v>
      </c>
      <c r="J51" s="8" t="s">
        <v>51</v>
      </c>
      <c r="K51" s="14" t="s">
        <v>61</v>
      </c>
    </row>
    <row r="52" spans="1:11" ht="165">
      <c r="A52" s="20"/>
      <c r="B52" s="21"/>
      <c r="C52" s="22"/>
      <c r="D52" s="5" t="s">
        <v>26</v>
      </c>
      <c r="E52" s="4" t="s">
        <v>28</v>
      </c>
      <c r="F52" s="6" t="s">
        <v>29</v>
      </c>
      <c r="G52" s="7" t="s">
        <v>42</v>
      </c>
      <c r="H52" s="12" t="s">
        <v>2</v>
      </c>
      <c r="I52" s="8" t="s">
        <v>51</v>
      </c>
      <c r="J52" s="8" t="s">
        <v>51</v>
      </c>
      <c r="K52" s="14" t="s">
        <v>62</v>
      </c>
    </row>
    <row r="53" spans="1:11" ht="165">
      <c r="A53" s="20"/>
      <c r="B53" s="21"/>
      <c r="C53" s="22"/>
      <c r="D53" s="5" t="s">
        <v>27</v>
      </c>
      <c r="E53" s="4" t="s">
        <v>28</v>
      </c>
      <c r="F53" s="6" t="s">
        <v>29</v>
      </c>
      <c r="G53" s="7" t="s">
        <v>43</v>
      </c>
      <c r="H53" s="12" t="s">
        <v>2</v>
      </c>
      <c r="I53" s="8" t="s">
        <v>51</v>
      </c>
      <c r="J53" s="8" t="s">
        <v>51</v>
      </c>
      <c r="K53" s="14" t="s">
        <v>63</v>
      </c>
    </row>
    <row r="54" spans="1:11" ht="181.5">
      <c r="A54" s="20">
        <v>5</v>
      </c>
      <c r="B54" s="21" t="s">
        <v>13</v>
      </c>
      <c r="C54" s="22" t="s">
        <v>46</v>
      </c>
      <c r="D54" s="3" t="s">
        <v>16</v>
      </c>
      <c r="E54" s="4" t="s">
        <v>28</v>
      </c>
      <c r="F54" s="6" t="s">
        <v>29</v>
      </c>
      <c r="G54" s="7" t="s">
        <v>47</v>
      </c>
      <c r="H54" s="12" t="s">
        <v>2</v>
      </c>
      <c r="I54" s="8" t="s">
        <v>51</v>
      </c>
      <c r="J54" s="8" t="s">
        <v>51</v>
      </c>
      <c r="K54" s="14" t="s">
        <v>52</v>
      </c>
    </row>
    <row r="55" spans="1:11" ht="181.5">
      <c r="A55" s="20"/>
      <c r="B55" s="21"/>
      <c r="C55" s="22"/>
      <c r="D55" s="3" t="s">
        <v>17</v>
      </c>
      <c r="E55" s="4" t="s">
        <v>28</v>
      </c>
      <c r="F55" s="6" t="s">
        <v>29</v>
      </c>
      <c r="G55" s="7" t="s">
        <v>48</v>
      </c>
      <c r="H55" s="12" t="s">
        <v>2</v>
      </c>
      <c r="I55" s="8" t="s">
        <v>51</v>
      </c>
      <c r="J55" s="8" t="s">
        <v>51</v>
      </c>
      <c r="K55" s="14" t="s">
        <v>53</v>
      </c>
    </row>
    <row r="56" spans="1:11" ht="264">
      <c r="A56" s="20"/>
      <c r="B56" s="21"/>
      <c r="C56" s="22"/>
      <c r="D56" s="5" t="s">
        <v>18</v>
      </c>
      <c r="E56" s="4" t="s">
        <v>28</v>
      </c>
      <c r="F56" s="6" t="s">
        <v>29</v>
      </c>
      <c r="G56" s="7" t="s">
        <v>48</v>
      </c>
      <c r="H56" s="12" t="s">
        <v>2</v>
      </c>
      <c r="I56" s="8" t="s">
        <v>51</v>
      </c>
      <c r="J56" s="8" t="s">
        <v>51</v>
      </c>
      <c r="K56" s="14" t="s">
        <v>54</v>
      </c>
    </row>
    <row r="57" spans="1:11" ht="264">
      <c r="A57" s="20"/>
      <c r="B57" s="21"/>
      <c r="C57" s="22"/>
      <c r="D57" s="5" t="s">
        <v>19</v>
      </c>
      <c r="E57" s="4" t="s">
        <v>28</v>
      </c>
      <c r="F57" s="6" t="s">
        <v>29</v>
      </c>
      <c r="G57" s="7" t="s">
        <v>48</v>
      </c>
      <c r="H57" s="12" t="s">
        <v>2</v>
      </c>
      <c r="I57" s="8" t="s">
        <v>51</v>
      </c>
      <c r="J57" s="8" t="s">
        <v>51</v>
      </c>
      <c r="K57" s="14" t="s">
        <v>55</v>
      </c>
    </row>
    <row r="58" spans="1:11" ht="297">
      <c r="A58" s="20"/>
      <c r="B58" s="21"/>
      <c r="C58" s="22"/>
      <c r="D58" s="5" t="s">
        <v>21</v>
      </c>
      <c r="E58" s="4" t="s">
        <v>28</v>
      </c>
      <c r="F58" s="6" t="s">
        <v>29</v>
      </c>
      <c r="G58" s="7" t="s">
        <v>49</v>
      </c>
      <c r="H58" s="12" t="s">
        <v>2</v>
      </c>
      <c r="I58" s="8" t="s">
        <v>51</v>
      </c>
      <c r="J58" s="8" t="s">
        <v>51</v>
      </c>
      <c r="K58" s="14" t="s">
        <v>57</v>
      </c>
    </row>
    <row r="59" spans="1:11" ht="198">
      <c r="A59" s="20"/>
      <c r="B59" s="21"/>
      <c r="C59" s="22"/>
      <c r="D59" s="5" t="s">
        <v>22</v>
      </c>
      <c r="E59" s="4" t="s">
        <v>28</v>
      </c>
      <c r="F59" s="6" t="s">
        <v>29</v>
      </c>
      <c r="G59" s="7" t="s">
        <v>48</v>
      </c>
      <c r="H59" s="12" t="s">
        <v>2</v>
      </c>
      <c r="I59" s="8" t="s">
        <v>51</v>
      </c>
      <c r="J59" s="8" t="s">
        <v>51</v>
      </c>
      <c r="K59" s="14" t="s">
        <v>58</v>
      </c>
    </row>
    <row r="60" spans="1:11" ht="264">
      <c r="A60" s="20"/>
      <c r="B60" s="21"/>
      <c r="C60" s="22"/>
      <c r="D60" s="5" t="s">
        <v>23</v>
      </c>
      <c r="E60" s="4" t="s">
        <v>28</v>
      </c>
      <c r="F60" s="6" t="s">
        <v>29</v>
      </c>
      <c r="G60" s="7" t="s">
        <v>48</v>
      </c>
      <c r="H60" s="12" t="s">
        <v>2</v>
      </c>
      <c r="I60" s="8" t="s">
        <v>51</v>
      </c>
      <c r="J60" s="8" t="s">
        <v>51</v>
      </c>
      <c r="K60" s="14" t="s">
        <v>59</v>
      </c>
    </row>
    <row r="61" spans="1:11" ht="264">
      <c r="A61" s="20"/>
      <c r="B61" s="21"/>
      <c r="C61" s="22"/>
      <c r="D61" s="5" t="s">
        <v>24</v>
      </c>
      <c r="E61" s="4" t="s">
        <v>28</v>
      </c>
      <c r="F61" s="6" t="s">
        <v>29</v>
      </c>
      <c r="G61" s="7" t="s">
        <v>48</v>
      </c>
      <c r="H61" s="12" t="s">
        <v>2</v>
      </c>
      <c r="I61" s="8" t="s">
        <v>51</v>
      </c>
      <c r="J61" s="8" t="s">
        <v>51</v>
      </c>
      <c r="K61" s="14" t="s">
        <v>60</v>
      </c>
    </row>
    <row r="62" spans="1:11" ht="165">
      <c r="A62" s="20"/>
      <c r="B62" s="21"/>
      <c r="C62" s="22"/>
      <c r="D62" s="5" t="s">
        <v>25</v>
      </c>
      <c r="E62" s="4" t="s">
        <v>28</v>
      </c>
      <c r="F62" s="6" t="s">
        <v>29</v>
      </c>
      <c r="G62" s="13" t="s">
        <v>47</v>
      </c>
      <c r="H62" s="12" t="s">
        <v>2</v>
      </c>
      <c r="I62" s="8" t="s">
        <v>51</v>
      </c>
      <c r="J62" s="8" t="s">
        <v>51</v>
      </c>
      <c r="K62" s="14" t="s">
        <v>61</v>
      </c>
    </row>
    <row r="63" spans="1:11" ht="165">
      <c r="A63" s="20"/>
      <c r="B63" s="21"/>
      <c r="C63" s="22"/>
      <c r="D63" s="5" t="s">
        <v>26</v>
      </c>
      <c r="E63" s="4" t="s">
        <v>28</v>
      </c>
      <c r="F63" s="6" t="s">
        <v>29</v>
      </c>
      <c r="G63" s="13" t="s">
        <v>50</v>
      </c>
      <c r="H63" s="12" t="s">
        <v>2</v>
      </c>
      <c r="I63" s="8" t="s">
        <v>51</v>
      </c>
      <c r="J63" s="8" t="s">
        <v>51</v>
      </c>
      <c r="K63" s="14" t="s">
        <v>62</v>
      </c>
    </row>
    <row r="64" spans="1:11" ht="165">
      <c r="A64" s="20"/>
      <c r="B64" s="21"/>
      <c r="C64" s="22"/>
      <c r="D64" s="5" t="s">
        <v>27</v>
      </c>
      <c r="E64" s="4" t="s">
        <v>28</v>
      </c>
      <c r="F64" s="6" t="s">
        <v>29</v>
      </c>
      <c r="G64" s="13" t="s">
        <v>50</v>
      </c>
      <c r="H64" s="12" t="s">
        <v>2</v>
      </c>
      <c r="I64" s="8" t="s">
        <v>51</v>
      </c>
      <c r="J64" s="8" t="s">
        <v>51</v>
      </c>
      <c r="K64" s="14" t="s">
        <v>63</v>
      </c>
    </row>
  </sheetData>
  <mergeCells count="17">
    <mergeCell ref="A2:K2"/>
    <mergeCell ref="A3:K3"/>
    <mergeCell ref="B6:B17"/>
    <mergeCell ref="A6:A17"/>
    <mergeCell ref="C6:C17"/>
    <mergeCell ref="A18:A29"/>
    <mergeCell ref="B18:B29"/>
    <mergeCell ref="C18:C29"/>
    <mergeCell ref="A30:A41"/>
    <mergeCell ref="B30:B41"/>
    <mergeCell ref="C30:C41"/>
    <mergeCell ref="A54:A64"/>
    <mergeCell ref="B54:B64"/>
    <mergeCell ref="C54:C64"/>
    <mergeCell ref="A42:A53"/>
    <mergeCell ref="B42:B53"/>
    <mergeCell ref="C42:C53"/>
  </mergeCells>
  <pageMargins left="0.70866141732283472" right="0.31496062992125984" top="0.35433070866141736" bottom="0.35433070866141736" header="0.31496062992125984" footer="0.31496062992125984"/>
  <pageSetup paperSize="9" scale="3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C34"/>
  <sheetViews>
    <sheetView workbookViewId="0">
      <selection activeCell="B31" sqref="B31"/>
    </sheetView>
  </sheetViews>
  <sheetFormatPr defaultRowHeight="15"/>
  <cols>
    <col min="1" max="1" width="11.42578125" bestFit="1" customWidth="1"/>
    <col min="2" max="2" width="56.140625" customWidth="1"/>
    <col min="3" max="3" width="36.140625" customWidth="1"/>
  </cols>
  <sheetData>
    <row r="3" spans="1:3" ht="64.5" customHeight="1">
      <c r="A3" s="25" t="s">
        <v>116</v>
      </c>
      <c r="B3" s="26"/>
      <c r="C3" s="26"/>
    </row>
    <row r="5" spans="1:3" ht="16.5">
      <c r="A5" s="21" t="s">
        <v>64</v>
      </c>
      <c r="B5" s="21"/>
      <c r="C5" s="15" t="s">
        <v>65</v>
      </c>
    </row>
    <row r="6" spans="1:3" ht="48" customHeight="1">
      <c r="A6" s="21" t="s">
        <v>117</v>
      </c>
      <c r="B6" s="21"/>
      <c r="C6" s="21"/>
    </row>
    <row r="7" spans="1:3" ht="66">
      <c r="A7" s="15" t="s">
        <v>66</v>
      </c>
      <c r="B7" s="16" t="s">
        <v>67</v>
      </c>
      <c r="C7" s="15" t="s">
        <v>68</v>
      </c>
    </row>
    <row r="8" spans="1:3" ht="82.5">
      <c r="A8" s="15" t="s">
        <v>69</v>
      </c>
      <c r="B8" s="16" t="s">
        <v>70</v>
      </c>
      <c r="C8" s="15" t="s">
        <v>68</v>
      </c>
    </row>
    <row r="9" spans="1:3" ht="82.5">
      <c r="A9" s="15" t="s">
        <v>71</v>
      </c>
      <c r="B9" s="16" t="s">
        <v>72</v>
      </c>
      <c r="C9" s="15" t="s">
        <v>68</v>
      </c>
    </row>
    <row r="10" spans="1:3" ht="82.5">
      <c r="A10" s="15" t="s">
        <v>73</v>
      </c>
      <c r="B10" s="16" t="s">
        <v>74</v>
      </c>
      <c r="C10" s="15" t="s">
        <v>68</v>
      </c>
    </row>
    <row r="11" spans="1:3" ht="82.5">
      <c r="A11" s="15" t="s">
        <v>75</v>
      </c>
      <c r="B11" s="16" t="s">
        <v>76</v>
      </c>
      <c r="C11" s="15" t="s">
        <v>68</v>
      </c>
    </row>
    <row r="12" spans="1:3" ht="66">
      <c r="A12" s="15" t="s">
        <v>77</v>
      </c>
      <c r="B12" s="16" t="s">
        <v>78</v>
      </c>
      <c r="C12" s="15" t="s">
        <v>68</v>
      </c>
    </row>
    <row r="13" spans="1:3" ht="66">
      <c r="A13" s="15" t="s">
        <v>79</v>
      </c>
      <c r="B13" s="16" t="s">
        <v>80</v>
      </c>
      <c r="C13" s="15" t="s">
        <v>68</v>
      </c>
    </row>
    <row r="14" spans="1:3" ht="36" customHeight="1">
      <c r="A14" s="21" t="s">
        <v>81</v>
      </c>
      <c r="B14" s="21"/>
      <c r="C14" s="21"/>
    </row>
    <row r="15" spans="1:3" ht="66">
      <c r="A15" s="15" t="s">
        <v>82</v>
      </c>
      <c r="B15" s="16" t="s">
        <v>83</v>
      </c>
      <c r="C15" s="15" t="s">
        <v>68</v>
      </c>
    </row>
    <row r="16" spans="1:3" ht="49.5">
      <c r="A16" s="15" t="s">
        <v>84</v>
      </c>
      <c r="B16" s="16" t="s">
        <v>85</v>
      </c>
      <c r="C16" s="15" t="s">
        <v>68</v>
      </c>
    </row>
    <row r="17" spans="1:3" ht="82.5">
      <c r="A17" s="15" t="s">
        <v>86</v>
      </c>
      <c r="B17" s="16" t="s">
        <v>87</v>
      </c>
      <c r="C17" s="15" t="s">
        <v>68</v>
      </c>
    </row>
    <row r="18" spans="1:3" ht="82.5">
      <c r="A18" s="15" t="s">
        <v>88</v>
      </c>
      <c r="B18" s="16" t="s">
        <v>89</v>
      </c>
      <c r="C18" s="15" t="s">
        <v>68</v>
      </c>
    </row>
    <row r="19" spans="1:3" ht="82.5">
      <c r="A19" s="15" t="s">
        <v>90</v>
      </c>
      <c r="B19" s="16" t="s">
        <v>91</v>
      </c>
      <c r="C19" s="15" t="s">
        <v>68</v>
      </c>
    </row>
    <row r="20" spans="1:3" ht="49.5">
      <c r="A20" s="15" t="s">
        <v>92</v>
      </c>
      <c r="B20" s="16" t="s">
        <v>93</v>
      </c>
      <c r="C20" s="15" t="s">
        <v>94</v>
      </c>
    </row>
    <row r="21" spans="1:3" ht="148.5">
      <c r="A21" s="15" t="s">
        <v>95</v>
      </c>
      <c r="B21" s="16" t="s">
        <v>96</v>
      </c>
      <c r="C21" s="15" t="s">
        <v>68</v>
      </c>
    </row>
    <row r="22" spans="1:3" ht="75">
      <c r="A22" s="15" t="s">
        <v>97</v>
      </c>
      <c r="B22" s="17" t="s">
        <v>98</v>
      </c>
      <c r="C22" s="15" t="s">
        <v>99</v>
      </c>
    </row>
    <row r="23" spans="1:3" ht="16.5">
      <c r="A23" s="21" t="s">
        <v>100</v>
      </c>
      <c r="B23" s="21"/>
      <c r="C23" s="21"/>
    </row>
    <row r="24" spans="1:3" ht="99">
      <c r="A24" s="15" t="s">
        <v>101</v>
      </c>
      <c r="B24" s="16" t="s">
        <v>102</v>
      </c>
      <c r="C24" s="15">
        <v>374</v>
      </c>
    </row>
    <row r="25" spans="1:3" ht="82.5">
      <c r="A25" s="15" t="s">
        <v>103</v>
      </c>
      <c r="B25" s="16" t="s">
        <v>104</v>
      </c>
      <c r="C25" s="15">
        <v>249</v>
      </c>
    </row>
    <row r="26" spans="1:3">
      <c r="A26" s="21" t="s">
        <v>105</v>
      </c>
      <c r="B26" s="27" t="s">
        <v>106</v>
      </c>
      <c r="C26" s="21">
        <v>15</v>
      </c>
    </row>
    <row r="27" spans="1:3">
      <c r="A27" s="21"/>
      <c r="B27" s="27"/>
      <c r="C27" s="21"/>
    </row>
    <row r="28" spans="1:3">
      <c r="A28" s="21"/>
      <c r="B28" s="27"/>
      <c r="C28" s="21"/>
    </row>
    <row r="29" spans="1:3" ht="45" customHeight="1">
      <c r="A29" s="21"/>
      <c r="B29" s="27"/>
      <c r="C29" s="21"/>
    </row>
    <row r="30" spans="1:3" ht="30.75" customHeight="1">
      <c r="A30" s="19" t="s">
        <v>118</v>
      </c>
      <c r="B30" s="16" t="s">
        <v>107</v>
      </c>
      <c r="C30" s="18">
        <v>16667</v>
      </c>
    </row>
    <row r="31" spans="1:3" ht="132">
      <c r="A31" s="15" t="s">
        <v>108</v>
      </c>
      <c r="B31" s="16" t="s">
        <v>109</v>
      </c>
      <c r="C31" s="18">
        <v>11700</v>
      </c>
    </row>
    <row r="32" spans="1:3" ht="115.5">
      <c r="A32" s="15" t="s">
        <v>110</v>
      </c>
      <c r="B32" s="16" t="s">
        <v>111</v>
      </c>
      <c r="C32" s="15">
        <v>6451</v>
      </c>
    </row>
    <row r="33" spans="1:3" ht="33">
      <c r="A33" s="15" t="s">
        <v>112</v>
      </c>
      <c r="B33" s="16" t="s">
        <v>113</v>
      </c>
      <c r="C33" s="18">
        <v>11700</v>
      </c>
    </row>
    <row r="34" spans="1:3" ht="33">
      <c r="A34" s="15" t="s">
        <v>114</v>
      </c>
      <c r="B34" s="16" t="s">
        <v>115</v>
      </c>
      <c r="C34" s="15" t="s">
        <v>51</v>
      </c>
    </row>
  </sheetData>
  <mergeCells count="8">
    <mergeCell ref="A26:A29"/>
    <mergeCell ref="B26:B29"/>
    <mergeCell ref="C26:C29"/>
    <mergeCell ref="A3:C3"/>
    <mergeCell ref="A5:B5"/>
    <mergeCell ref="A6:C6"/>
    <mergeCell ref="A14:C14"/>
    <mergeCell ref="A23:C23"/>
  </mergeCells>
  <hyperlinks>
    <hyperlink ref="B22" r:id="rId1" display="consultantplus://offline/ref=625A057F9C90E28D08C73CEB98102F10ADC5E39E4738B95DF83F7A63522DDCB780268322B50200B626DA85CC77A475N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topLeftCell="A3" workbookViewId="0">
      <selection activeCell="C19" sqref="C19"/>
    </sheetView>
  </sheetViews>
  <sheetFormatPr defaultRowHeight="15"/>
  <cols>
    <col min="3" max="3" width="55.85546875" customWidth="1"/>
    <col min="8" max="8" width="13.140625" customWidth="1"/>
  </cols>
  <sheetData>
    <row r="1" spans="1:9">
      <c r="A1" s="28"/>
      <c r="B1" s="28"/>
      <c r="C1" s="28"/>
      <c r="D1" s="28"/>
      <c r="E1" s="28"/>
      <c r="F1" s="28"/>
      <c r="G1" s="28"/>
      <c r="H1" s="28"/>
      <c r="I1" s="28"/>
    </row>
    <row r="2" spans="1:9">
      <c r="A2" s="28"/>
      <c r="B2" s="28"/>
      <c r="C2" s="28"/>
      <c r="D2" s="28"/>
      <c r="E2" s="28"/>
      <c r="F2" s="28"/>
      <c r="G2" s="28"/>
      <c r="H2" s="28"/>
      <c r="I2" s="28"/>
    </row>
    <row r="3" spans="1:9">
      <c r="A3" s="29" t="s">
        <v>119</v>
      </c>
      <c r="B3" s="29"/>
      <c r="C3" s="29"/>
      <c r="D3" s="29"/>
      <c r="E3" s="29"/>
      <c r="F3" s="29"/>
      <c r="G3" s="29"/>
      <c r="H3" s="29"/>
      <c r="I3" s="29"/>
    </row>
    <row r="4" spans="1:9">
      <c r="A4" s="30"/>
      <c r="B4" s="31"/>
      <c r="C4" s="30"/>
      <c r="D4" s="31"/>
      <c r="E4" s="30"/>
      <c r="F4" s="30"/>
      <c r="G4" s="31"/>
      <c r="H4" s="31"/>
      <c r="I4" s="31"/>
    </row>
    <row r="5" spans="1:9">
      <c r="A5" s="32" t="s">
        <v>120</v>
      </c>
      <c r="B5" s="33" t="s">
        <v>121</v>
      </c>
      <c r="C5" s="34" t="s">
        <v>122</v>
      </c>
      <c r="D5" s="35" t="s">
        <v>123</v>
      </c>
      <c r="E5" s="36" t="s">
        <v>124</v>
      </c>
      <c r="F5" s="37"/>
      <c r="G5" s="33" t="s">
        <v>125</v>
      </c>
      <c r="H5" s="33" t="s">
        <v>126</v>
      </c>
      <c r="I5" s="33" t="s">
        <v>127</v>
      </c>
    </row>
    <row r="6" spans="1:9" ht="25.5">
      <c r="A6" s="32"/>
      <c r="B6" s="38"/>
      <c r="C6" s="34"/>
      <c r="D6" s="39"/>
      <c r="E6" s="40" t="s">
        <v>128</v>
      </c>
      <c r="F6" s="32" t="s">
        <v>129</v>
      </c>
      <c r="G6" s="38"/>
      <c r="H6" s="38"/>
      <c r="I6" s="38"/>
    </row>
    <row r="7" spans="1:9">
      <c r="A7" s="41">
        <v>1</v>
      </c>
      <c r="B7" s="41">
        <v>2</v>
      </c>
      <c r="C7" s="42">
        <v>3</v>
      </c>
      <c r="D7" s="42">
        <v>4</v>
      </c>
      <c r="E7" s="42">
        <v>5</v>
      </c>
      <c r="F7" s="41">
        <v>6</v>
      </c>
      <c r="G7" s="41">
        <v>7</v>
      </c>
      <c r="H7" s="41">
        <v>8</v>
      </c>
      <c r="I7" s="41">
        <v>9</v>
      </c>
    </row>
    <row r="8" spans="1:9">
      <c r="A8" s="43">
        <v>1</v>
      </c>
      <c r="B8" s="44" t="s">
        <v>130</v>
      </c>
      <c r="C8" s="45" t="s">
        <v>131</v>
      </c>
      <c r="D8" s="46">
        <v>6611.8609999999999</v>
      </c>
      <c r="E8" s="46">
        <f>E9+E19</f>
        <v>1047</v>
      </c>
      <c r="F8" s="47">
        <f>E8/D8</f>
        <v>0.15835178628225852</v>
      </c>
      <c r="G8" s="48"/>
      <c r="H8" s="48"/>
      <c r="I8" s="48"/>
    </row>
    <row r="9" spans="1:9" ht="39">
      <c r="A9" s="49"/>
      <c r="B9" s="50"/>
      <c r="C9" s="51" t="s">
        <v>132</v>
      </c>
      <c r="D9" s="52"/>
      <c r="E9" s="53">
        <v>900</v>
      </c>
      <c r="F9" s="54">
        <f>E9/D8</f>
        <v>0.13611901399621076</v>
      </c>
      <c r="G9" s="44" t="s">
        <v>133</v>
      </c>
      <c r="H9" s="55" t="s">
        <v>134</v>
      </c>
      <c r="I9" s="44" t="s">
        <v>133</v>
      </c>
    </row>
    <row r="10" spans="1:9">
      <c r="A10" s="49"/>
      <c r="B10" s="50"/>
      <c r="C10" s="56" t="s">
        <v>135</v>
      </c>
      <c r="D10" s="57"/>
      <c r="E10" s="58"/>
      <c r="F10" s="59"/>
      <c r="G10" s="60"/>
      <c r="H10" s="61"/>
      <c r="I10" s="60"/>
    </row>
    <row r="11" spans="1:9">
      <c r="A11" s="49"/>
      <c r="B11" s="50"/>
      <c r="C11" s="56" t="s">
        <v>136</v>
      </c>
      <c r="D11" s="57"/>
      <c r="E11" s="58"/>
      <c r="F11" s="59"/>
      <c r="G11" s="60"/>
      <c r="H11" s="61"/>
      <c r="I11" s="60"/>
    </row>
    <row r="12" spans="1:9" ht="26.25">
      <c r="A12" s="49"/>
      <c r="B12" s="50"/>
      <c r="C12" s="56" t="s">
        <v>137</v>
      </c>
      <c r="D12" s="57"/>
      <c r="E12" s="58"/>
      <c r="F12" s="59"/>
      <c r="G12" s="60"/>
      <c r="H12" s="61"/>
      <c r="I12" s="60"/>
    </row>
    <row r="13" spans="1:9" ht="179.25">
      <c r="A13" s="49"/>
      <c r="B13" s="50"/>
      <c r="C13" s="62" t="s">
        <v>138</v>
      </c>
      <c r="D13" s="57"/>
      <c r="E13" s="58"/>
      <c r="F13" s="59"/>
      <c r="G13" s="60"/>
      <c r="H13" s="61"/>
      <c r="I13" s="60"/>
    </row>
    <row r="14" spans="1:9" ht="64.5">
      <c r="A14" s="49"/>
      <c r="B14" s="50"/>
      <c r="C14" s="56" t="s">
        <v>139</v>
      </c>
      <c r="D14" s="57"/>
      <c r="E14" s="58"/>
      <c r="F14" s="59"/>
      <c r="G14" s="60"/>
      <c r="H14" s="61"/>
      <c r="I14" s="60"/>
    </row>
    <row r="15" spans="1:9" ht="51.75">
      <c r="A15" s="49"/>
      <c r="B15" s="50"/>
      <c r="C15" s="56" t="s">
        <v>140</v>
      </c>
      <c r="D15" s="57"/>
      <c r="E15" s="58"/>
      <c r="F15" s="59"/>
      <c r="G15" s="60"/>
      <c r="H15" s="61"/>
      <c r="I15" s="60"/>
    </row>
    <row r="16" spans="1:9" ht="77.25">
      <c r="A16" s="49"/>
      <c r="B16" s="50"/>
      <c r="C16" s="63" t="s">
        <v>141</v>
      </c>
      <c r="D16" s="57"/>
      <c r="E16" s="58"/>
      <c r="F16" s="59"/>
      <c r="G16" s="60"/>
      <c r="H16" s="61"/>
      <c r="I16" s="60"/>
    </row>
    <row r="17" spans="1:9" ht="51.75">
      <c r="A17" s="49"/>
      <c r="B17" s="50"/>
      <c r="C17" s="63" t="s">
        <v>142</v>
      </c>
      <c r="D17" s="57"/>
      <c r="E17" s="58"/>
      <c r="F17" s="59"/>
      <c r="G17" s="60"/>
      <c r="H17" s="61"/>
      <c r="I17" s="60"/>
    </row>
    <row r="18" spans="1:9" ht="26.25">
      <c r="A18" s="49"/>
      <c r="B18" s="50"/>
      <c r="C18" s="64" t="s">
        <v>143</v>
      </c>
      <c r="D18" s="65"/>
      <c r="E18" s="66"/>
      <c r="F18" s="67"/>
      <c r="G18" s="68"/>
      <c r="H18" s="69"/>
      <c r="I18" s="68"/>
    </row>
    <row r="19" spans="1:9" ht="261" customHeight="1">
      <c r="A19" s="70"/>
      <c r="B19" s="68"/>
      <c r="C19" s="71" t="s">
        <v>144</v>
      </c>
      <c r="D19" s="72"/>
      <c r="E19" s="73">
        <v>147</v>
      </c>
      <c r="F19" s="74">
        <f>E19/D8</f>
        <v>2.2232772286047756E-2</v>
      </c>
      <c r="G19" s="75" t="s">
        <v>145</v>
      </c>
      <c r="H19" s="76" t="s">
        <v>133</v>
      </c>
      <c r="I19" s="77" t="s">
        <v>146</v>
      </c>
    </row>
    <row r="20" spans="1:9">
      <c r="A20" s="34">
        <v>2</v>
      </c>
      <c r="B20" s="78" t="s">
        <v>147</v>
      </c>
      <c r="C20" s="45" t="s">
        <v>148</v>
      </c>
      <c r="D20" s="79">
        <v>7131.6149999999998</v>
      </c>
      <c r="E20" s="80">
        <v>1305</v>
      </c>
      <c r="F20" s="81">
        <f>E20/D20</f>
        <v>0.18298800482078745</v>
      </c>
      <c r="G20" s="48"/>
      <c r="H20" s="48"/>
      <c r="I20" s="48"/>
    </row>
    <row r="21" spans="1:9" ht="39">
      <c r="A21" s="34"/>
      <c r="B21" s="82"/>
      <c r="C21" s="83" t="s">
        <v>149</v>
      </c>
      <c r="D21" s="84"/>
      <c r="E21" s="85">
        <v>1261</v>
      </c>
      <c r="F21" s="54">
        <f>E21/D20</f>
        <v>0.17681829431341989</v>
      </c>
      <c r="G21" s="86" t="s">
        <v>133</v>
      </c>
      <c r="H21" s="55" t="s">
        <v>134</v>
      </c>
      <c r="I21" s="86" t="s">
        <v>133</v>
      </c>
    </row>
    <row r="22" spans="1:9">
      <c r="A22" s="34"/>
      <c r="B22" s="82"/>
      <c r="C22" s="87" t="s">
        <v>150</v>
      </c>
      <c r="D22" s="88"/>
      <c r="E22" s="89"/>
      <c r="F22" s="59"/>
      <c r="G22" s="90"/>
      <c r="H22" s="61"/>
      <c r="I22" s="90"/>
    </row>
    <row r="23" spans="1:9">
      <c r="A23" s="34"/>
      <c r="B23" s="82"/>
      <c r="C23" s="87" t="s">
        <v>151</v>
      </c>
      <c r="D23" s="88"/>
      <c r="E23" s="89"/>
      <c r="F23" s="59"/>
      <c r="G23" s="90"/>
      <c r="H23" s="61"/>
      <c r="I23" s="90"/>
    </row>
    <row r="24" spans="1:9" ht="77.25">
      <c r="A24" s="34"/>
      <c r="B24" s="82"/>
      <c r="C24" s="87" t="s">
        <v>152</v>
      </c>
      <c r="D24" s="88"/>
      <c r="E24" s="89"/>
      <c r="F24" s="59"/>
      <c r="G24" s="90"/>
      <c r="H24" s="61"/>
      <c r="I24" s="90"/>
    </row>
    <row r="25" spans="1:9" ht="128.25">
      <c r="A25" s="34"/>
      <c r="B25" s="82"/>
      <c r="C25" s="87" t="s">
        <v>153</v>
      </c>
      <c r="D25" s="88"/>
      <c r="E25" s="89"/>
      <c r="F25" s="59"/>
      <c r="G25" s="90"/>
      <c r="H25" s="61"/>
      <c r="I25" s="90"/>
    </row>
    <row r="26" spans="1:9" ht="179.25">
      <c r="A26" s="34"/>
      <c r="B26" s="82"/>
      <c r="C26" s="87" t="s">
        <v>154</v>
      </c>
      <c r="D26" s="88"/>
      <c r="E26" s="89"/>
      <c r="F26" s="59"/>
      <c r="G26" s="90"/>
      <c r="H26" s="61"/>
      <c r="I26" s="90"/>
    </row>
    <row r="27" spans="1:9" ht="64.5">
      <c r="A27" s="34"/>
      <c r="B27" s="82"/>
      <c r="C27" s="87" t="s">
        <v>155</v>
      </c>
      <c r="D27" s="88"/>
      <c r="E27" s="89"/>
      <c r="F27" s="59"/>
      <c r="G27" s="90"/>
      <c r="H27" s="61"/>
      <c r="I27" s="90"/>
    </row>
    <row r="28" spans="1:9" ht="51.75">
      <c r="A28" s="34"/>
      <c r="B28" s="82"/>
      <c r="C28" s="87" t="s">
        <v>156</v>
      </c>
      <c r="D28" s="88"/>
      <c r="E28" s="89"/>
      <c r="F28" s="59"/>
      <c r="G28" s="90"/>
      <c r="H28" s="61"/>
      <c r="I28" s="90"/>
    </row>
    <row r="29" spans="1:9" ht="51.75">
      <c r="A29" s="34"/>
      <c r="B29" s="82"/>
      <c r="C29" s="87" t="s">
        <v>157</v>
      </c>
      <c r="D29" s="88"/>
      <c r="E29" s="89"/>
      <c r="F29" s="59"/>
      <c r="G29" s="90"/>
      <c r="H29" s="61"/>
      <c r="I29" s="90"/>
    </row>
    <row r="30" spans="1:9" ht="77.25">
      <c r="A30" s="34"/>
      <c r="B30" s="82"/>
      <c r="C30" s="87" t="s">
        <v>158</v>
      </c>
      <c r="D30" s="88"/>
      <c r="E30" s="89"/>
      <c r="F30" s="59"/>
      <c r="G30" s="90"/>
      <c r="H30" s="61"/>
      <c r="I30" s="90"/>
    </row>
    <row r="31" spans="1:9" ht="51.75">
      <c r="A31" s="34"/>
      <c r="B31" s="82"/>
      <c r="C31" s="87" t="s">
        <v>159</v>
      </c>
      <c r="D31" s="88"/>
      <c r="E31" s="89"/>
      <c r="F31" s="59"/>
      <c r="G31" s="90"/>
      <c r="H31" s="61"/>
      <c r="I31" s="90"/>
    </row>
    <row r="32" spans="1:9" ht="51.75">
      <c r="A32" s="34"/>
      <c r="B32" s="82"/>
      <c r="C32" s="87" t="s">
        <v>160</v>
      </c>
      <c r="D32" s="88"/>
      <c r="E32" s="89"/>
      <c r="F32" s="59"/>
      <c r="G32" s="90"/>
      <c r="H32" s="61"/>
      <c r="I32" s="90"/>
    </row>
    <row r="33" spans="1:9" ht="51.75">
      <c r="A33" s="34"/>
      <c r="B33" s="82"/>
      <c r="C33" s="87" t="s">
        <v>161</v>
      </c>
      <c r="D33" s="88"/>
      <c r="E33" s="89"/>
      <c r="F33" s="59"/>
      <c r="G33" s="90"/>
      <c r="H33" s="61"/>
      <c r="I33" s="90"/>
    </row>
    <row r="34" spans="1:9" ht="39">
      <c r="A34" s="34"/>
      <c r="B34" s="82"/>
      <c r="C34" s="87" t="s">
        <v>162</v>
      </c>
      <c r="D34" s="88"/>
      <c r="E34" s="89"/>
      <c r="F34" s="59"/>
      <c r="G34" s="90"/>
      <c r="H34" s="61"/>
      <c r="I34" s="90"/>
    </row>
    <row r="35" spans="1:9" ht="102.75">
      <c r="A35" s="34"/>
      <c r="B35" s="82"/>
      <c r="C35" s="87" t="s">
        <v>163</v>
      </c>
      <c r="D35" s="88"/>
      <c r="E35" s="89"/>
      <c r="F35" s="59"/>
      <c r="G35" s="90"/>
      <c r="H35" s="61"/>
      <c r="I35" s="90"/>
    </row>
    <row r="36" spans="1:9" ht="77.25">
      <c r="A36" s="34"/>
      <c r="B36" s="82"/>
      <c r="C36" s="87" t="s">
        <v>164</v>
      </c>
      <c r="D36" s="91"/>
      <c r="E36" s="92"/>
      <c r="F36" s="67"/>
      <c r="G36" s="93"/>
      <c r="H36" s="69"/>
      <c r="I36" s="93"/>
    </row>
    <row r="37" spans="1:9" ht="25.5">
      <c r="A37" s="34"/>
      <c r="B37" s="94"/>
      <c r="C37" s="95" t="s">
        <v>165</v>
      </c>
      <c r="D37" s="96">
        <v>0</v>
      </c>
      <c r="E37" s="96">
        <v>0</v>
      </c>
      <c r="F37" s="97">
        <v>0</v>
      </c>
      <c r="G37" s="41"/>
      <c r="H37" s="41"/>
      <c r="I37" s="41"/>
    </row>
  </sheetData>
  <mergeCells count="24">
    <mergeCell ref="H9:H18"/>
    <mergeCell ref="I9:I18"/>
    <mergeCell ref="A20:A37"/>
    <mergeCell ref="B20:B37"/>
    <mergeCell ref="D21:D36"/>
    <mergeCell ref="E21:E36"/>
    <mergeCell ref="F21:F36"/>
    <mergeCell ref="G21:G36"/>
    <mergeCell ref="H21:H36"/>
    <mergeCell ref="I21:I36"/>
    <mergeCell ref="A8:A19"/>
    <mergeCell ref="B8:B19"/>
    <mergeCell ref="D9:D18"/>
    <mergeCell ref="E9:E18"/>
    <mergeCell ref="F9:F18"/>
    <mergeCell ref="G9:G18"/>
    <mergeCell ref="A3:I3"/>
    <mergeCell ref="B5:B6"/>
    <mergeCell ref="C5:C6"/>
    <mergeCell ref="D5:D6"/>
    <mergeCell ref="E5:F5"/>
    <mergeCell ref="G5:G6"/>
    <mergeCell ref="H5:H6"/>
    <mergeCell ref="I5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P16"/>
  <sheetViews>
    <sheetView tabSelected="1" workbookViewId="0">
      <selection activeCell="N9" sqref="N9"/>
    </sheetView>
  </sheetViews>
  <sheetFormatPr defaultColWidth="9.140625" defaultRowHeight="15"/>
  <cols>
    <col min="1" max="1" width="9.140625" style="98"/>
    <col min="2" max="2" width="25" style="98" customWidth="1"/>
    <col min="3" max="3" width="39.7109375" style="98" customWidth="1"/>
    <col min="4" max="4" width="34.85546875" style="98" customWidth="1"/>
    <col min="5" max="5" width="13.28515625" style="98" customWidth="1"/>
    <col min="6" max="6" width="12.140625" style="98" customWidth="1"/>
    <col min="7" max="7" width="12.85546875" style="98" customWidth="1"/>
    <col min="8" max="8" width="12.5703125" style="98" customWidth="1"/>
    <col min="9" max="16384" width="9.140625" style="98"/>
  </cols>
  <sheetData>
    <row r="1" spans="1:224">
      <c r="F1" s="99"/>
      <c r="G1" s="99"/>
    </row>
    <row r="2" spans="1:224" ht="49.9" customHeight="1">
      <c r="B2" s="100" t="s">
        <v>166</v>
      </c>
      <c r="C2" s="100"/>
      <c r="D2" s="100"/>
      <c r="E2" s="100"/>
      <c r="F2" s="100"/>
      <c r="G2" s="100"/>
    </row>
    <row r="4" spans="1:224" ht="13.9" customHeight="1">
      <c r="A4" s="101" t="s">
        <v>120</v>
      </c>
      <c r="B4" s="101" t="s">
        <v>121</v>
      </c>
      <c r="C4" s="102" t="s">
        <v>167</v>
      </c>
      <c r="D4" s="102" t="s">
        <v>168</v>
      </c>
      <c r="E4" s="103" t="s">
        <v>169</v>
      </c>
      <c r="F4" s="104"/>
      <c r="G4" s="104"/>
      <c r="H4" s="104"/>
      <c r="I4" s="105"/>
    </row>
    <row r="5" spans="1:224" ht="82.9" customHeight="1">
      <c r="A5" s="106"/>
      <c r="B5" s="106"/>
      <c r="C5" s="107"/>
      <c r="D5" s="107"/>
      <c r="E5" s="108" t="s">
        <v>170</v>
      </c>
      <c r="F5" s="108" t="s">
        <v>171</v>
      </c>
      <c r="G5" s="108" t="s">
        <v>172</v>
      </c>
      <c r="H5" s="108" t="s">
        <v>173</v>
      </c>
      <c r="I5" s="108" t="s">
        <v>174</v>
      </c>
    </row>
    <row r="6" spans="1:224">
      <c r="A6" s="109">
        <v>1</v>
      </c>
      <c r="B6" s="110">
        <v>2</v>
      </c>
      <c r="C6" s="109">
        <v>3</v>
      </c>
      <c r="D6" s="109">
        <v>4</v>
      </c>
      <c r="E6" s="109">
        <v>5</v>
      </c>
      <c r="F6" s="110">
        <v>6</v>
      </c>
      <c r="G6" s="109">
        <v>7</v>
      </c>
      <c r="H6" s="109">
        <v>8</v>
      </c>
      <c r="I6" s="109">
        <v>9</v>
      </c>
    </row>
    <row r="7" spans="1:224" ht="75">
      <c r="A7" s="111">
        <v>1</v>
      </c>
      <c r="B7" s="112" t="s">
        <v>13</v>
      </c>
      <c r="C7" s="113" t="s">
        <v>175</v>
      </c>
      <c r="D7" s="114" t="s">
        <v>176</v>
      </c>
      <c r="E7" s="115">
        <v>140</v>
      </c>
      <c r="F7" s="115">
        <v>140</v>
      </c>
      <c r="G7" s="115">
        <v>140</v>
      </c>
      <c r="H7" s="115">
        <v>140</v>
      </c>
      <c r="I7" s="116">
        <v>140</v>
      </c>
    </row>
    <row r="8" spans="1:224" ht="78.75" customHeight="1">
      <c r="A8" s="117"/>
      <c r="B8" s="118"/>
      <c r="C8" s="113" t="s">
        <v>177</v>
      </c>
      <c r="D8" s="114" t="s">
        <v>176</v>
      </c>
      <c r="E8" s="115">
        <v>0</v>
      </c>
      <c r="F8" s="115">
        <v>0</v>
      </c>
      <c r="G8" s="115">
        <v>0</v>
      </c>
      <c r="H8" s="115">
        <v>0</v>
      </c>
      <c r="I8" s="116">
        <v>0</v>
      </c>
    </row>
    <row r="9" spans="1:224" ht="60">
      <c r="A9" s="117"/>
      <c r="B9" s="118"/>
      <c r="C9" s="119" t="s">
        <v>178</v>
      </c>
      <c r="D9" s="114" t="s">
        <v>176</v>
      </c>
      <c r="E9" s="115">
        <v>0</v>
      </c>
      <c r="F9" s="115">
        <v>0</v>
      </c>
      <c r="G9" s="115">
        <v>0</v>
      </c>
      <c r="H9" s="115">
        <v>0</v>
      </c>
      <c r="I9" s="116">
        <v>0</v>
      </c>
    </row>
    <row r="10" spans="1:224" ht="65.25" customHeight="1">
      <c r="A10" s="117"/>
      <c r="B10" s="118"/>
      <c r="C10" s="119" t="s">
        <v>179</v>
      </c>
      <c r="D10" s="114" t="s">
        <v>176</v>
      </c>
      <c r="E10" s="115">
        <v>0</v>
      </c>
      <c r="F10" s="115">
        <v>0</v>
      </c>
      <c r="G10" s="115">
        <v>0</v>
      </c>
      <c r="H10" s="115">
        <v>0</v>
      </c>
      <c r="I10" s="115">
        <v>0</v>
      </c>
      <c r="J10" s="120"/>
    </row>
    <row r="11" spans="1:224" ht="135">
      <c r="A11" s="117"/>
      <c r="B11" s="121"/>
      <c r="C11" s="119" t="s">
        <v>180</v>
      </c>
      <c r="D11" s="114" t="s">
        <v>176</v>
      </c>
      <c r="E11" s="115">
        <v>7</v>
      </c>
      <c r="F11" s="122">
        <v>7</v>
      </c>
      <c r="G11" s="122">
        <v>7</v>
      </c>
      <c r="H11" s="122">
        <v>7</v>
      </c>
      <c r="I11" s="123">
        <v>7</v>
      </c>
      <c r="J11" s="120"/>
    </row>
    <row r="12" spans="1:224" s="127" customFormat="1">
      <c r="A12" s="124"/>
      <c r="B12" s="124" t="s">
        <v>181</v>
      </c>
      <c r="C12" s="124"/>
      <c r="D12" s="124"/>
      <c r="E12" s="125">
        <f t="shared" ref="E12:I12" si="0">E11+E10+E9+E8+E7</f>
        <v>147</v>
      </c>
      <c r="F12" s="125">
        <f t="shared" si="0"/>
        <v>147</v>
      </c>
      <c r="G12" s="125">
        <f t="shared" si="0"/>
        <v>147</v>
      </c>
      <c r="H12" s="125">
        <f t="shared" si="0"/>
        <v>147</v>
      </c>
      <c r="I12" s="125">
        <f t="shared" si="0"/>
        <v>147</v>
      </c>
      <c r="J12" s="126"/>
      <c r="K12" s="126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</row>
    <row r="14" spans="1:224">
      <c r="B14" s="128"/>
      <c r="C14" s="128"/>
      <c r="D14" s="128"/>
    </row>
    <row r="15" spans="1:224">
      <c r="B15" s="128"/>
      <c r="C15" s="128"/>
      <c r="D15" s="128"/>
    </row>
    <row r="16" spans="1:224" ht="18.75">
      <c r="C16" s="129"/>
      <c r="D16" s="130"/>
      <c r="E16" s="131"/>
      <c r="F16" s="132"/>
      <c r="G16" s="130"/>
    </row>
  </sheetData>
  <mergeCells count="8">
    <mergeCell ref="A7:A11"/>
    <mergeCell ref="B7:B11"/>
    <mergeCell ref="B2:G2"/>
    <mergeCell ref="A4:A5"/>
    <mergeCell ref="B4:B5"/>
    <mergeCell ref="C4:C5"/>
    <mergeCell ref="D4:D5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перечень налого.расходов</vt:lpstr>
      <vt:lpstr>показатели</vt:lpstr>
      <vt:lpstr>результат оценки</vt:lpstr>
      <vt:lpstr>сведения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2023-03-31T08:13:57Z</dcterms:modified>
</cp:coreProperties>
</file>