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835"/>
  </bookViews>
  <sheets>
    <sheet name="Перечень проектов" sheetId="1" r:id="rId1"/>
  </sheets>
  <calcPr calcId="145621"/>
</workbook>
</file>

<file path=xl/calcChain.xml><?xml version="1.0" encoding="utf-8"?>
<calcChain xmlns="http://schemas.openxmlformats.org/spreadsheetml/2006/main">
  <c r="L15" i="1" l="1"/>
  <c r="K15" i="1"/>
  <c r="J15" i="1"/>
  <c r="I15" i="1"/>
  <c r="H15" i="1"/>
</calcChain>
</file>

<file path=xl/sharedStrings.xml><?xml version="1.0" encoding="utf-8"?>
<sst xmlns="http://schemas.openxmlformats.org/spreadsheetml/2006/main" count="34" uniqueCount="34">
  <si>
    <t>№ проекта</t>
  </si>
  <si>
    <t>Сроки реализации, годы</t>
  </si>
  <si>
    <t xml:space="preserve">ПРОЕКТЫ-ДРАЙВЕРЫ
Моргаушского муниципального округа Чувашской Республики 
</t>
  </si>
  <si>
    <t>Проект-драйвер</t>
  </si>
  <si>
    <t>Подпроекты</t>
  </si>
  <si>
    <t>Сфера/отрасль</t>
  </si>
  <si>
    <t>Описание проекта</t>
  </si>
  <si>
    <t>начало</t>
  </si>
  <si>
    <t>завершение</t>
  </si>
  <si>
    <t xml:space="preserve">Общий объем  </t>
  </si>
  <si>
    <t>Инвестиции, млн. рублей</t>
  </si>
  <si>
    <t>в том числе, по источникам финансирования</t>
  </si>
  <si>
    <t>федеральный бюджет</t>
  </si>
  <si>
    <t>региональный бюджет</t>
  </si>
  <si>
    <t>местный бюджет</t>
  </si>
  <si>
    <t>внебюджетные источники</t>
  </si>
  <si>
    <t>Социально-экономические эффекты</t>
  </si>
  <si>
    <t>Создание агротехнопарка в д. Ландыши</t>
  </si>
  <si>
    <t>сельское хозяйство</t>
  </si>
  <si>
    <t>создание логистической и перерабатывающей площадки республиканского значения</t>
  </si>
  <si>
    <t>385 млн. рублей - объем выручки (в год)</t>
  </si>
  <si>
    <t>125 млн. рублей - налоговые поступления в бюджеты всех уровней (в год)</t>
  </si>
  <si>
    <t>30,6 тыс. человек - число благополучателей</t>
  </si>
  <si>
    <t>300 - количество новых рабочих мест</t>
  </si>
  <si>
    <t>Развитие туристического кластера на побережье Волги в районе с. Ильинка и выселок Васильевка</t>
  </si>
  <si>
    <t>туризм</t>
  </si>
  <si>
    <t>повышение доступности туристических услуг для населения и гостей республики Чувашия</t>
  </si>
  <si>
    <t>90 млн. рублей - объем выручки (в год)</t>
  </si>
  <si>
    <t>150 - количество новых рабочих мест</t>
  </si>
  <si>
    <t>вклад в развитие регионального туристического бренда Чувашии</t>
  </si>
  <si>
    <r>
      <rPr>
        <sz val="9"/>
        <rFont val="TimesET"/>
      </rPr>
      <t>Приложение № 4
к Комплексной программе
социально-экономического развития
Моргаушского муниципального округа Чувашской Республики
на 2025–2030 годы</t>
    </r>
    <r>
      <rPr>
        <sz val="10"/>
        <rFont val="TimesET"/>
      </rPr>
      <t xml:space="preserve">
</t>
    </r>
  </si>
  <si>
    <t>ИТОГО</t>
  </si>
  <si>
    <t xml:space="preserve">Подпроект 1. Территория дома отдыха "Ильинский"                                   </t>
  </si>
  <si>
    <t>3,3 млн. рублей - налоговые поступления в бюджеты всех уровней (в год)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</si>
</sst>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indexed="64"/>
      <name val="Calibri"/>
      <family val="2"/>
      <charset val="204"/>
    </font>
    <font>
      <sz val="11"/>
      <name val="Times New Roman"/>
      <family val="1"/>
      <charset val="204"/>
    </font>
    <font>
      <sz val="11"/>
      <name val="Calibri"/>
      <family val="2"/>
      <scheme val="minor"/>
    </font>
    <font>
      <b/>
      <sz val="9"/>
      <name val="Times New Roman"/>
      <family val="1"/>
      <charset val="204"/>
    </font>
    <font>
      <sz val="9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TimesET"/>
    </font>
    <font>
      <b/>
      <sz val="12"/>
      <name val="TimesET"/>
    </font>
    <font>
      <sz val="9"/>
      <name val="TimesET"/>
    </font>
    <font>
      <b/>
      <sz val="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4" fillId="2" borderId="0" xfId="0" applyFont="1" applyFill="1"/>
    <xf numFmtId="0" fontId="5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6" fillId="2" borderId="0" xfId="0" applyFont="1" applyFill="1"/>
    <xf numFmtId="0" fontId="5" fillId="2" borderId="2" xfId="0" applyFont="1" applyFill="1" applyBorder="1" applyAlignment="1">
      <alignment horizontal="center" vertical="center" wrapText="1"/>
    </xf>
    <xf numFmtId="0" fontId="4" fillId="2" borderId="0" xfId="0" applyFont="1" applyFill="1" applyBorder="1"/>
    <xf numFmtId="0" fontId="3" fillId="2" borderId="0" xfId="0" applyFont="1" applyFill="1" applyAlignment="1">
      <alignment wrapText="1"/>
    </xf>
    <xf numFmtId="0" fontId="3" fillId="2" borderId="0" xfId="0" applyFont="1" applyFill="1" applyAlignment="1"/>
    <xf numFmtId="0" fontId="5" fillId="2" borderId="0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wrapText="1"/>
    </xf>
    <xf numFmtId="0" fontId="4" fillId="2" borderId="2" xfId="0" applyFont="1" applyFill="1" applyBorder="1"/>
    <xf numFmtId="0" fontId="1" fillId="2" borderId="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9" fillId="2" borderId="12" xfId="0" applyFont="1" applyFill="1" applyBorder="1" applyAlignment="1">
      <alignment horizontal="center" wrapText="1"/>
    </xf>
    <xf numFmtId="0" fontId="3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right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right"/>
    </xf>
    <xf numFmtId="0" fontId="6" fillId="2" borderId="13" xfId="0" applyFont="1" applyFill="1" applyBorder="1" applyAlignment="1">
      <alignment horizontal="right"/>
    </xf>
    <xf numFmtId="0" fontId="6" fillId="2" borderId="1" xfId="0" applyFont="1" applyFill="1" applyBorder="1" applyAlignment="1">
      <alignment horizontal="right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tabSelected="1" zoomScale="120" zoomScaleNormal="120" workbookViewId="0">
      <selection activeCell="O11" sqref="O11"/>
    </sheetView>
  </sheetViews>
  <sheetFormatPr defaultRowHeight="15" x14ac:dyDescent="0.25"/>
  <cols>
    <col min="1" max="1" width="7.28515625" style="4" customWidth="1"/>
    <col min="2" max="3" width="31.85546875" style="1" customWidth="1"/>
    <col min="4" max="4" width="13.42578125" style="1" customWidth="1"/>
    <col min="5" max="5" width="14" style="1" customWidth="1"/>
    <col min="6" max="6" width="7.85546875" style="1" customWidth="1"/>
    <col min="7" max="7" width="7.28515625" style="1" customWidth="1"/>
    <col min="8" max="8" width="8.28515625" style="1" customWidth="1"/>
    <col min="9" max="9" width="8" style="1" customWidth="1"/>
    <col min="10" max="10" width="8.28515625" style="6" customWidth="1"/>
    <col min="11" max="12" width="9.140625" style="1"/>
    <col min="13" max="13" width="23.85546875" style="1" customWidth="1"/>
    <col min="14" max="16384" width="9.140625" style="1"/>
  </cols>
  <sheetData>
    <row r="1" spans="1:17" ht="80.25" customHeight="1" x14ac:dyDescent="0.25">
      <c r="A1" s="7"/>
      <c r="B1" s="8"/>
      <c r="C1" s="8"/>
      <c r="D1" s="8"/>
      <c r="E1" s="8"/>
      <c r="F1" s="8"/>
      <c r="G1" s="8"/>
      <c r="H1" s="8"/>
      <c r="I1" s="23"/>
      <c r="J1" s="24"/>
      <c r="L1" s="20" t="s">
        <v>30</v>
      </c>
      <c r="M1" s="21"/>
    </row>
    <row r="2" spans="1:17" ht="53.25" customHeight="1" x14ac:dyDescent="0.25">
      <c r="A2" s="11"/>
      <c r="B2" s="11"/>
      <c r="C2" s="22" t="s">
        <v>2</v>
      </c>
      <c r="D2" s="22"/>
      <c r="E2" s="22"/>
      <c r="F2" s="22"/>
      <c r="G2" s="22"/>
      <c r="H2" s="22"/>
      <c r="I2" s="22"/>
      <c r="J2" s="22"/>
      <c r="K2" s="22"/>
      <c r="L2" s="22"/>
    </row>
    <row r="3" spans="1:17" ht="37.5" customHeight="1" x14ac:dyDescent="0.25">
      <c r="A3" s="17" t="s">
        <v>0</v>
      </c>
      <c r="B3" s="14" t="s">
        <v>3</v>
      </c>
      <c r="C3" s="14" t="s">
        <v>4</v>
      </c>
      <c r="D3" s="14" t="s">
        <v>5</v>
      </c>
      <c r="E3" s="14" t="s">
        <v>6</v>
      </c>
      <c r="F3" s="25" t="s">
        <v>1</v>
      </c>
      <c r="G3" s="26"/>
      <c r="H3" s="27" t="s">
        <v>10</v>
      </c>
      <c r="I3" s="27"/>
      <c r="J3" s="27"/>
      <c r="K3" s="27"/>
      <c r="L3" s="27"/>
      <c r="M3" s="14" t="s">
        <v>16</v>
      </c>
      <c r="N3" s="9"/>
      <c r="O3" s="9"/>
      <c r="P3" s="9"/>
      <c r="Q3" s="9"/>
    </row>
    <row r="4" spans="1:17" ht="26.25" customHeight="1" x14ac:dyDescent="0.25">
      <c r="A4" s="18"/>
      <c r="B4" s="15"/>
      <c r="C4" s="15"/>
      <c r="D4" s="15"/>
      <c r="E4" s="15"/>
      <c r="F4" s="14" t="s">
        <v>7</v>
      </c>
      <c r="G4" s="14" t="s">
        <v>8</v>
      </c>
      <c r="H4" s="14" t="s">
        <v>9</v>
      </c>
      <c r="I4" s="28" t="s">
        <v>11</v>
      </c>
      <c r="J4" s="29"/>
      <c r="K4" s="29"/>
      <c r="L4" s="29"/>
      <c r="M4" s="15"/>
    </row>
    <row r="5" spans="1:17" ht="42" customHeight="1" x14ac:dyDescent="0.25">
      <c r="A5" s="19"/>
      <c r="B5" s="16"/>
      <c r="C5" s="16"/>
      <c r="D5" s="16"/>
      <c r="E5" s="16"/>
      <c r="F5" s="16"/>
      <c r="G5" s="16"/>
      <c r="H5" s="16"/>
      <c r="I5" s="5" t="s">
        <v>12</v>
      </c>
      <c r="J5" s="5" t="s">
        <v>13</v>
      </c>
      <c r="K5" s="5" t="s">
        <v>14</v>
      </c>
      <c r="L5" s="10" t="s">
        <v>15</v>
      </c>
      <c r="M5" s="16"/>
    </row>
    <row r="6" spans="1:17" x14ac:dyDescent="0.25">
      <c r="A6" s="2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</row>
    <row r="7" spans="1:17" ht="27.75" customHeight="1" x14ac:dyDescent="0.25">
      <c r="A7" s="39">
        <v>1</v>
      </c>
      <c r="B7" s="30" t="s">
        <v>17</v>
      </c>
      <c r="C7" s="30"/>
      <c r="D7" s="30" t="s">
        <v>18</v>
      </c>
      <c r="E7" s="30" t="s">
        <v>19</v>
      </c>
      <c r="F7" s="30">
        <v>2026</v>
      </c>
      <c r="G7" s="30">
        <v>2035</v>
      </c>
      <c r="H7" s="33">
        <v>4100</v>
      </c>
      <c r="I7" s="33">
        <v>0</v>
      </c>
      <c r="J7" s="30">
        <v>0</v>
      </c>
      <c r="K7" s="33">
        <v>0</v>
      </c>
      <c r="L7" s="33">
        <v>4100</v>
      </c>
      <c r="M7" s="3" t="s">
        <v>20</v>
      </c>
    </row>
    <row r="8" spans="1:17" ht="36" x14ac:dyDescent="0.25">
      <c r="A8" s="40"/>
      <c r="B8" s="31"/>
      <c r="C8" s="31"/>
      <c r="D8" s="31"/>
      <c r="E8" s="31"/>
      <c r="F8" s="31"/>
      <c r="G8" s="31"/>
      <c r="H8" s="34"/>
      <c r="I8" s="34"/>
      <c r="J8" s="31"/>
      <c r="K8" s="34"/>
      <c r="L8" s="34"/>
      <c r="M8" s="3" t="s">
        <v>21</v>
      </c>
    </row>
    <row r="9" spans="1:17" ht="24" x14ac:dyDescent="0.25">
      <c r="A9" s="40"/>
      <c r="B9" s="31"/>
      <c r="C9" s="31"/>
      <c r="D9" s="31"/>
      <c r="E9" s="31"/>
      <c r="F9" s="31"/>
      <c r="G9" s="31"/>
      <c r="H9" s="34"/>
      <c r="I9" s="34"/>
      <c r="J9" s="31"/>
      <c r="K9" s="34"/>
      <c r="L9" s="34"/>
      <c r="M9" s="3" t="s">
        <v>22</v>
      </c>
    </row>
    <row r="10" spans="1:17" ht="24" x14ac:dyDescent="0.25">
      <c r="A10" s="41"/>
      <c r="B10" s="32"/>
      <c r="C10" s="32"/>
      <c r="D10" s="32"/>
      <c r="E10" s="32"/>
      <c r="F10" s="32"/>
      <c r="G10" s="32"/>
      <c r="H10" s="35"/>
      <c r="I10" s="35"/>
      <c r="J10" s="32"/>
      <c r="K10" s="35"/>
      <c r="L10" s="35"/>
      <c r="M10" s="3" t="s">
        <v>23</v>
      </c>
    </row>
    <row r="11" spans="1:17" ht="26.25" customHeight="1" x14ac:dyDescent="0.25">
      <c r="A11" s="39">
        <v>2</v>
      </c>
      <c r="B11" s="30" t="s">
        <v>24</v>
      </c>
      <c r="C11" s="30" t="s">
        <v>32</v>
      </c>
      <c r="D11" s="30" t="s">
        <v>25</v>
      </c>
      <c r="E11" s="30" t="s">
        <v>26</v>
      </c>
      <c r="F11" s="30">
        <v>2025</v>
      </c>
      <c r="G11" s="30">
        <v>2035</v>
      </c>
      <c r="H11" s="42">
        <v>1500</v>
      </c>
      <c r="I11" s="45">
        <v>0</v>
      </c>
      <c r="J11" s="42">
        <v>0</v>
      </c>
      <c r="K11" s="42">
        <v>0</v>
      </c>
      <c r="L11" s="42">
        <v>1500</v>
      </c>
      <c r="M11" s="3" t="s">
        <v>27</v>
      </c>
    </row>
    <row r="12" spans="1:17" ht="36" x14ac:dyDescent="0.25">
      <c r="A12" s="40"/>
      <c r="B12" s="31"/>
      <c r="C12" s="31"/>
      <c r="D12" s="31"/>
      <c r="E12" s="31"/>
      <c r="F12" s="31"/>
      <c r="G12" s="31"/>
      <c r="H12" s="43"/>
      <c r="I12" s="46"/>
      <c r="J12" s="43"/>
      <c r="K12" s="43"/>
      <c r="L12" s="43"/>
      <c r="M12" s="3" t="s">
        <v>33</v>
      </c>
    </row>
    <row r="13" spans="1:17" ht="24" x14ac:dyDescent="0.25">
      <c r="A13" s="40"/>
      <c r="B13" s="31"/>
      <c r="C13" s="31"/>
      <c r="D13" s="31"/>
      <c r="E13" s="31"/>
      <c r="F13" s="31"/>
      <c r="G13" s="31"/>
      <c r="H13" s="43"/>
      <c r="I13" s="46"/>
      <c r="J13" s="43"/>
      <c r="K13" s="43"/>
      <c r="L13" s="43"/>
      <c r="M13" s="3" t="s">
        <v>28</v>
      </c>
    </row>
    <row r="14" spans="1:17" ht="25.5" customHeight="1" x14ac:dyDescent="0.25">
      <c r="A14" s="41"/>
      <c r="B14" s="32"/>
      <c r="C14" s="32"/>
      <c r="D14" s="32"/>
      <c r="E14" s="32"/>
      <c r="F14" s="32"/>
      <c r="G14" s="32"/>
      <c r="H14" s="44"/>
      <c r="I14" s="47"/>
      <c r="J14" s="44"/>
      <c r="K14" s="44"/>
      <c r="L14" s="44"/>
      <c r="M14" s="3" t="s">
        <v>29</v>
      </c>
    </row>
    <row r="15" spans="1:17" x14ac:dyDescent="0.25">
      <c r="A15" s="36" t="s">
        <v>31</v>
      </c>
      <c r="B15" s="37"/>
      <c r="C15" s="37"/>
      <c r="D15" s="37"/>
      <c r="E15" s="37"/>
      <c r="F15" s="37"/>
      <c r="G15" s="38"/>
      <c r="H15" s="13">
        <f>SUM(H7:H14)</f>
        <v>5600</v>
      </c>
      <c r="I15" s="13">
        <f>SUM(I7:I14)</f>
        <v>0</v>
      </c>
      <c r="J15" s="13">
        <f>SUM(J7:J14)</f>
        <v>0</v>
      </c>
      <c r="K15" s="13">
        <f>SUM(K7:K14)</f>
        <v>0</v>
      </c>
      <c r="L15" s="13">
        <f>SUM(L7:L14)</f>
        <v>5600</v>
      </c>
      <c r="M15" s="12"/>
    </row>
  </sheetData>
  <mergeCells count="40">
    <mergeCell ref="A15:G15"/>
    <mergeCell ref="B7:B10"/>
    <mergeCell ref="A7:A10"/>
    <mergeCell ref="L11:L14"/>
    <mergeCell ref="K11:K14"/>
    <mergeCell ref="J11:J14"/>
    <mergeCell ref="I11:I14"/>
    <mergeCell ref="H11:H14"/>
    <mergeCell ref="G11:G14"/>
    <mergeCell ref="F11:F14"/>
    <mergeCell ref="E11:E14"/>
    <mergeCell ref="D11:D14"/>
    <mergeCell ref="C11:C14"/>
    <mergeCell ref="B11:B14"/>
    <mergeCell ref="A11:A14"/>
    <mergeCell ref="G7:G10"/>
    <mergeCell ref="F7:F10"/>
    <mergeCell ref="E7:E10"/>
    <mergeCell ref="D7:D10"/>
    <mergeCell ref="C7:C10"/>
    <mergeCell ref="L7:L10"/>
    <mergeCell ref="K7:K10"/>
    <mergeCell ref="J7:J10"/>
    <mergeCell ref="I7:I10"/>
    <mergeCell ref="H7:H10"/>
    <mergeCell ref="C3:C5"/>
    <mergeCell ref="B3:B5"/>
    <mergeCell ref="A3:A5"/>
    <mergeCell ref="L1:M1"/>
    <mergeCell ref="C2:L2"/>
    <mergeCell ref="I1:J1"/>
    <mergeCell ref="F3:G3"/>
    <mergeCell ref="H3:L3"/>
    <mergeCell ref="I4:L4"/>
    <mergeCell ref="D3:D5"/>
    <mergeCell ref="G4:G5"/>
    <mergeCell ref="F4:F5"/>
    <mergeCell ref="E3:E5"/>
    <mergeCell ref="H4:H5"/>
    <mergeCell ref="M3:M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 проектов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2026-03-19T07:20:28Z</dcterms:modified>
</cp:coreProperties>
</file>