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" sheetId="1" state="visible" r:id="rId3"/>
  </sheets>
  <definedNames>
    <definedName function="false" hidden="false" localSheetId="0" name="_xlnm.Print_Area" vbProcedure="false">'2025'!$A$1:$L$22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<sst xmlns="http://schemas.openxmlformats.org/spreadsheetml/2006/main" count="89" uniqueCount="40">
  <si>
    <t xml:space="preserve">Приложение № 1 к протоколу СИПа </t>
  </si>
  <si>
    <t xml:space="preserve">Перечень мероприятий по газификации, финансируемых за счет средств, полученных от применения специальных надбавок к тарифам на транспортировку газа газораспределительными организациями, на 2026 год </t>
  </si>
  <si>
    <t xml:space="preserve">№ п/п</t>
  </si>
  <si>
    <t xml:space="preserve">наименование объекта</t>
  </si>
  <si>
    <t xml:space="preserve">требуемые этапы</t>
  </si>
  <si>
    <t xml:space="preserve">предварит затраты, тыс. руб.</t>
  </si>
  <si>
    <t xml:space="preserve">количество земельных участков (планируемых к газификации / завершено строительство)</t>
  </si>
  <si>
    <t xml:space="preserve">количество земельных участков предоставленных многодетным семьям</t>
  </si>
  <si>
    <t xml:space="preserve">этапы на 2026 год</t>
  </si>
  <si>
    <t xml:space="preserve"> затраты на 2026 год, тыс. руб.</t>
  </si>
  <si>
    <t xml:space="preserve">Календарные сроки исполнения</t>
  </si>
  <si>
    <t xml:space="preserve">Колличество баллов</t>
  </si>
  <si>
    <t xml:space="preserve">Примечание</t>
  </si>
  <si>
    <t xml:space="preserve">начало</t>
  </si>
  <si>
    <t xml:space="preserve">завершение</t>
  </si>
  <si>
    <t xml:space="preserve">Газоснабжение населенного пункта 
д. Горбатовка Красночетайского муниципального округа 
Чувашской Республики. Газопроводы высокого и низкого давлений. ГРПШ.</t>
  </si>
  <si>
    <t xml:space="preserve">СМР </t>
  </si>
  <si>
    <t xml:space="preserve">газификации подлежат 11 зу/
 готовы к газификации 11 ИЖД</t>
  </si>
  <si>
    <t xml:space="preserve">-</t>
  </si>
  <si>
    <t xml:space="preserve">II кв. 2026г.</t>
  </si>
  <si>
    <t xml:space="preserve">IV кв. 2026г.</t>
  </si>
  <si>
    <t xml:space="preserve">Газопроводы высокого и низкого давлений. ГРПШ.</t>
  </si>
  <si>
    <t xml:space="preserve">Газоснабжение  населенных пунктов д. Дубовка, д.Вишнеры, д. Пчелка Красночетайского муниципального округа Чувашской Республики. Газопроводы высокого и низкого давлений. ГРПШ.
</t>
  </si>
  <si>
    <t xml:space="preserve">газификации подлежат 82 зу/
готовы к газификации 82 уч.</t>
  </si>
  <si>
    <t xml:space="preserve">Группа индивидуальных жилых домов (41 ИЖД) с газовыми плитами для пищеприготовления и теплогенераторами для системы теплоснабжения по ул. Николаева в д. Дмитриевка Канашского района Чувашской Республики</t>
  </si>
  <si>
    <t xml:space="preserve">II кв. 2025г.</t>
  </si>
  <si>
    <t xml:space="preserve">Комплекс жилых домов в п. Красная Заря 
(42 ед.) с газовыми плитами для пищеприготовления, теплогенераторами для теплоснабжения и сельскохозяйственными объектами Ибресинского района Чувашской Республики</t>
  </si>
  <si>
    <t xml:space="preserve">ИТОГО по переходящим объектам (СМР, ПИР - 2025) СМР 2026 год</t>
  </si>
  <si>
    <t xml:space="preserve">Газоснабжение населенного пункта п. Спотара Ибресинского 
муниципального округа Чувашской Республики. Газопроводы высокого и низкого давлений. ГРПШ.</t>
  </si>
  <si>
    <t xml:space="preserve">ПИР</t>
  </si>
  <si>
    <t xml:space="preserve">газификации подлежат 20 зу/ 
готовы к газификации 20 зу</t>
  </si>
  <si>
    <t xml:space="preserve">I кв. 2026г.</t>
  </si>
  <si>
    <t xml:space="preserve">Газоснабжение населенных пунктов д. Кишля, д. Красный Яр Красночетайского муниципального округа Чувашской Республики. Газопроводы высокого и низкого давлений. ГРПШ.</t>
  </si>
  <si>
    <t xml:space="preserve">газификации подлежат 36 зу/
готовы к газификации 36 зу</t>
  </si>
  <si>
    <t xml:space="preserve">Итого по предложениям муниципальных образований Чувашской Республики на 2026 год</t>
  </si>
  <si>
    <t xml:space="preserve">ИТОГО по 2026 году</t>
  </si>
  <si>
    <t xml:space="preserve">Перечень мероприятий по газификации, финансируемых за счет средств, полученных от применения специальных надбавок к тарифам на транспортировку газа газораспределительными организациями, на 2027 год </t>
  </si>
  <si>
    <t xml:space="preserve">I кв. 2027 г.</t>
  </si>
  <si>
    <t xml:space="preserve">IV кв. 2027 г.</t>
  </si>
  <si>
    <t xml:space="preserve">ИТОГО по 2027 году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</si>
</sst>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_₽"/>
    <numFmt numFmtId="166" formatCode="#,##0\ _₽"/>
    <numFmt numFmtId="167" formatCode="#,##0.00"/>
    <numFmt numFmtId="168" formatCode="0.00"/>
  </numFmts>
  <fonts count="9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PT Astra Serif"/>
      <family val="0"/>
      <charset val="1"/>
    </font>
    <font>
      <sz val="12"/>
      <color rgb="FFFF0000"/>
      <name val="PT Astra Serif"/>
      <family val="0"/>
      <charset val="1"/>
    </font>
    <font>
      <sz val="12"/>
      <name val="PT Astra Serif"/>
      <family val="0"/>
      <charset val="1"/>
    </font>
    <font>
      <b val="true"/>
      <sz val="12"/>
      <name val="PT Astra Serif"/>
      <family val="0"/>
      <charset val="1"/>
    </font>
    <font>
      <b val="true"/>
      <sz val="12"/>
      <color theme="1"/>
      <name val="PT Astra Serif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99CCFF"/>
      </patternFill>
    </fill>
    <fill>
      <patternFill patternType="solid">
        <fgColor theme="9" tint="0.3999"/>
        <bgColor rgb="FFBDD7EE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L136" activeCellId="0" sqref="L136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2" width="62.42"/>
    <col collapsed="false" customWidth="true" hidden="false" outlineLevel="0" max="3" min="3" style="2" width="12"/>
    <col collapsed="false" customWidth="true" hidden="false" outlineLevel="0" max="4" min="4" style="2" width="13"/>
    <col collapsed="false" customWidth="true" hidden="false" outlineLevel="0" max="5" min="5" style="2" width="28.42"/>
    <col collapsed="false" customWidth="true" hidden="false" outlineLevel="0" max="6" min="6" style="2" width="27"/>
    <col collapsed="false" customWidth="true" hidden="false" outlineLevel="0" max="7" min="7" style="2" width="12.42"/>
    <col collapsed="false" customWidth="true" hidden="false" outlineLevel="0" max="10" min="8" style="3" width="15.85"/>
    <col collapsed="false" customWidth="true" hidden="false" outlineLevel="0" max="11" min="11" style="2" width="13"/>
    <col collapsed="false" customWidth="true" hidden="false" outlineLevel="0" max="12" min="12" style="2" width="53"/>
    <col collapsed="false" customWidth="true" hidden="true" outlineLevel="0" max="13" min="13" style="4" width="15.14"/>
    <col collapsed="false" customWidth="true" hidden="true" outlineLevel="0" max="14" min="14" style="4" width="11.53"/>
    <col collapsed="false" customWidth="true" hidden="true" outlineLevel="0" max="15" min="15" style="4" width="14.42"/>
    <col collapsed="false" customWidth="true" hidden="true" outlineLevel="0" max="16" min="16" style="4" width="18"/>
    <col collapsed="false" customWidth="false" hidden="false" outlineLevel="0" max="16384" min="17" style="2" width="9.14"/>
  </cols>
  <sheetData>
    <row r="1" customFormat="false" ht="32.25" hidden="false" customHeight="true" outlineLevel="0" collapsed="false">
      <c r="A1" s="5"/>
      <c r="B1" s="6"/>
      <c r="C1" s="6"/>
      <c r="D1" s="6"/>
      <c r="E1" s="6"/>
      <c r="F1" s="6"/>
      <c r="G1" s="6"/>
      <c r="H1" s="7"/>
      <c r="I1" s="7"/>
      <c r="J1" s="7"/>
      <c r="K1" s="8" t="s">
        <v>0</v>
      </c>
      <c r="L1" s="8"/>
    </row>
    <row r="2" customFormat="false" ht="27.75" hidden="false" customHeight="true" outlineLevel="0" collapsed="false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false" ht="68.25" hidden="false" customHeight="true" outlineLevel="0" collapsed="false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12"/>
      <c r="K3" s="10" t="s">
        <v>11</v>
      </c>
      <c r="L3" s="11" t="s">
        <v>12</v>
      </c>
    </row>
    <row r="4" customFormat="false" ht="45" hidden="false" customHeight="true" outlineLevel="0" collapsed="false">
      <c r="A4" s="10"/>
      <c r="B4" s="10"/>
      <c r="C4" s="10"/>
      <c r="D4" s="10"/>
      <c r="E4" s="11"/>
      <c r="F4" s="11"/>
      <c r="G4" s="11"/>
      <c r="H4" s="12"/>
      <c r="I4" s="12" t="s">
        <v>13</v>
      </c>
      <c r="J4" s="13" t="s">
        <v>14</v>
      </c>
      <c r="K4" s="10"/>
      <c r="L4" s="11"/>
    </row>
    <row r="5" customFormat="false" ht="17.25" hidden="false" customHeight="true" outlineLevel="0" collapsed="false">
      <c r="A5" s="14" t="n">
        <v>1</v>
      </c>
      <c r="B5" s="14" t="n">
        <v>2</v>
      </c>
      <c r="C5" s="14" t="n">
        <v>3</v>
      </c>
      <c r="D5" s="14" t="n">
        <v>4</v>
      </c>
      <c r="E5" s="15" t="n">
        <v>5</v>
      </c>
      <c r="F5" s="15" t="n">
        <v>6</v>
      </c>
      <c r="G5" s="15" t="n">
        <v>7</v>
      </c>
      <c r="H5" s="16" t="n">
        <v>8</v>
      </c>
      <c r="I5" s="16" t="n">
        <v>9</v>
      </c>
      <c r="J5" s="16" t="n">
        <v>10</v>
      </c>
      <c r="K5" s="15" t="n">
        <v>11</v>
      </c>
      <c r="L5" s="15" t="n">
        <v>12</v>
      </c>
    </row>
    <row r="6" customFormat="false" ht="72" hidden="false" customHeight="true" outlineLevel="0" collapsed="false">
      <c r="A6" s="17" t="n">
        <v>1</v>
      </c>
      <c r="B6" s="18" t="s">
        <v>15</v>
      </c>
      <c r="C6" s="17" t="s">
        <v>16</v>
      </c>
      <c r="D6" s="19" t="n">
        <v>10410</v>
      </c>
      <c r="E6" s="20" t="s">
        <v>17</v>
      </c>
      <c r="F6" s="17" t="s">
        <v>18</v>
      </c>
      <c r="G6" s="17" t="s">
        <v>16</v>
      </c>
      <c r="H6" s="19" t="n">
        <v>10410</v>
      </c>
      <c r="I6" s="19" t="s">
        <v>19</v>
      </c>
      <c r="J6" s="19" t="s">
        <v>20</v>
      </c>
      <c r="K6" s="17" t="n">
        <v>3.8</v>
      </c>
      <c r="L6" s="17" t="s">
        <v>21</v>
      </c>
    </row>
    <row r="7" customFormat="false" ht="64.9" hidden="false" customHeight="false" outlineLevel="0" collapsed="false">
      <c r="A7" s="17" t="n">
        <v>2</v>
      </c>
      <c r="B7" s="18" t="s">
        <v>22</v>
      </c>
      <c r="C7" s="17" t="s">
        <v>16</v>
      </c>
      <c r="D7" s="19" t="n">
        <v>22910</v>
      </c>
      <c r="E7" s="20" t="s">
        <v>23</v>
      </c>
      <c r="F7" s="17" t="s">
        <v>18</v>
      </c>
      <c r="G7" s="17" t="s">
        <v>16</v>
      </c>
      <c r="H7" s="19" t="n">
        <v>22910</v>
      </c>
      <c r="I7" s="19" t="s">
        <v>19</v>
      </c>
      <c r="J7" s="19" t="s">
        <v>20</v>
      </c>
      <c r="K7" s="17" t="n">
        <v>5.2</v>
      </c>
      <c r="L7" s="17" t="s">
        <v>21</v>
      </c>
    </row>
    <row r="8" customFormat="false" ht="52.2" hidden="false" customHeight="false" outlineLevel="0" collapsed="false">
      <c r="A8" s="17" t="n">
        <v>3</v>
      </c>
      <c r="B8" s="18" t="s">
        <v>24</v>
      </c>
      <c r="C8" s="17" t="s">
        <v>16</v>
      </c>
      <c r="D8" s="21" t="n">
        <v>2421.89</v>
      </c>
      <c r="E8" s="22" t="s">
        <v>18</v>
      </c>
      <c r="F8" s="17" t="s">
        <v>18</v>
      </c>
      <c r="G8" s="17" t="s">
        <v>16</v>
      </c>
      <c r="H8" s="21" t="n">
        <v>2421.89</v>
      </c>
      <c r="I8" s="19" t="s">
        <v>25</v>
      </c>
      <c r="J8" s="23" t="s">
        <v>20</v>
      </c>
      <c r="K8" s="17" t="s">
        <v>18</v>
      </c>
      <c r="L8" s="17" t="s">
        <v>18</v>
      </c>
    </row>
    <row r="9" customFormat="false" ht="64.9" hidden="false" customHeight="false" outlineLevel="0" collapsed="false">
      <c r="A9" s="17" t="n">
        <v>4</v>
      </c>
      <c r="B9" s="20" t="s">
        <v>26</v>
      </c>
      <c r="C9" s="17" t="s">
        <v>16</v>
      </c>
      <c r="D9" s="21" t="n">
        <v>6608.12</v>
      </c>
      <c r="E9" s="22" t="s">
        <v>18</v>
      </c>
      <c r="F9" s="17" t="s">
        <v>18</v>
      </c>
      <c r="G9" s="17" t="s">
        <v>16</v>
      </c>
      <c r="H9" s="21" t="n">
        <v>6608.12</v>
      </c>
      <c r="I9" s="19" t="s">
        <v>25</v>
      </c>
      <c r="J9" s="19" t="s">
        <v>20</v>
      </c>
      <c r="K9" s="17" t="s">
        <v>18</v>
      </c>
      <c r="L9" s="17" t="s">
        <v>18</v>
      </c>
    </row>
    <row r="10" s="27" customFormat="true" ht="15" hidden="false" customHeight="false" outlineLevel="0" collapsed="false">
      <c r="A10" s="24"/>
      <c r="B10" s="25" t="s">
        <v>27</v>
      </c>
      <c r="C10" s="25"/>
      <c r="D10" s="26" t="n">
        <f aca="false">SUM(D6:D9)</f>
        <v>42350.01</v>
      </c>
      <c r="E10" s="25"/>
      <c r="F10" s="25"/>
      <c r="G10" s="25"/>
      <c r="H10" s="26" t="n">
        <f aca="false">SUM(H6:H9)</f>
        <v>42350.01</v>
      </c>
      <c r="I10" s="26"/>
      <c r="J10" s="26"/>
      <c r="K10" s="25"/>
      <c r="L10" s="25"/>
    </row>
    <row r="11" customFormat="false" ht="15" hidden="false" customHeight="true" outlineLevel="0" collapsed="false">
      <c r="B11" s="28" t="s">
        <v>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customFormat="false" ht="39.55" hidden="false" customHeight="false" outlineLevel="0" collapsed="false">
      <c r="A12" s="17" t="n">
        <v>5</v>
      </c>
      <c r="B12" s="29" t="s">
        <v>28</v>
      </c>
      <c r="C12" s="17" t="s">
        <v>29</v>
      </c>
      <c r="D12" s="30" t="n">
        <v>1512.4</v>
      </c>
      <c r="E12" s="31" t="s">
        <v>30</v>
      </c>
      <c r="F12" s="32" t="s">
        <v>18</v>
      </c>
      <c r="G12" s="17" t="s">
        <v>29</v>
      </c>
      <c r="H12" s="21" t="n">
        <v>1512.4</v>
      </c>
      <c r="I12" s="19" t="s">
        <v>31</v>
      </c>
      <c r="J12" s="19" t="s">
        <v>20</v>
      </c>
      <c r="K12" s="17" t="n">
        <v>2.5</v>
      </c>
      <c r="L12" s="17" t="s">
        <v>21</v>
      </c>
    </row>
    <row r="13" customFormat="false" ht="39.55" hidden="false" customHeight="false" outlineLevel="0" collapsed="false">
      <c r="A13" s="17" t="n">
        <v>6</v>
      </c>
      <c r="B13" s="29" t="s">
        <v>32</v>
      </c>
      <c r="C13" s="17" t="s">
        <v>29</v>
      </c>
      <c r="D13" s="21" t="n">
        <v>3166.93</v>
      </c>
      <c r="E13" s="31" t="s">
        <v>33</v>
      </c>
      <c r="F13" s="17" t="s">
        <v>18</v>
      </c>
      <c r="G13" s="17" t="s">
        <v>29</v>
      </c>
      <c r="H13" s="21" t="n">
        <v>3166.93</v>
      </c>
      <c r="I13" s="19" t="s">
        <v>31</v>
      </c>
      <c r="J13" s="19" t="s">
        <v>20</v>
      </c>
      <c r="K13" s="17" t="n">
        <v>0.4</v>
      </c>
      <c r="L13" s="17" t="s">
        <v>21</v>
      </c>
    </row>
    <row r="14" s="33" customFormat="true" ht="26.85" hidden="false" customHeight="false" outlineLevel="0" collapsed="false">
      <c r="B14" s="34" t="s">
        <v>34</v>
      </c>
      <c r="C14" s="24"/>
      <c r="D14" s="35" t="n">
        <f aca="false">SUM(D12:D13)</f>
        <v>4679.33</v>
      </c>
      <c r="E14" s="24"/>
      <c r="F14" s="24"/>
      <c r="G14" s="24"/>
      <c r="H14" s="36" t="n">
        <f aca="false">SUM(H12:H13)</f>
        <v>4679.33</v>
      </c>
      <c r="I14" s="36"/>
      <c r="J14" s="36"/>
      <c r="K14" s="24"/>
      <c r="L14" s="24"/>
    </row>
    <row r="15" s="37" customFormat="true" ht="21.75" hidden="false" customHeight="true" outlineLevel="0" collapsed="false">
      <c r="B15" s="38" t="s">
        <v>35</v>
      </c>
      <c r="C15" s="39"/>
      <c r="D15" s="40" t="n">
        <f aca="false">SUM(D10,D14)</f>
        <v>47029.34</v>
      </c>
      <c r="E15" s="39"/>
      <c r="F15" s="39"/>
      <c r="G15" s="39"/>
      <c r="H15" s="41" t="n">
        <f aca="false">SUM(H14,H10)</f>
        <v>47029.34</v>
      </c>
      <c r="I15" s="42"/>
      <c r="J15" s="42"/>
      <c r="K15" s="39"/>
      <c r="L15" s="39"/>
    </row>
    <row r="16" customFormat="false" ht="15" hidden="false" customHeight="true" outlineLevel="0" collapsed="false">
      <c r="B16" s="10" t="s">
        <v>36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customFormat="false" ht="39.55" hidden="false" customHeight="false" outlineLevel="0" collapsed="false">
      <c r="A17" s="17" t="n">
        <v>1</v>
      </c>
      <c r="B17" s="29" t="s">
        <v>28</v>
      </c>
      <c r="C17" s="17" t="s">
        <v>16</v>
      </c>
      <c r="D17" s="30" t="n">
        <v>12431</v>
      </c>
      <c r="E17" s="43" t="s">
        <v>30</v>
      </c>
      <c r="F17" s="32" t="s">
        <v>18</v>
      </c>
      <c r="G17" s="17" t="s">
        <v>16</v>
      </c>
      <c r="H17" s="21" t="n">
        <v>12431</v>
      </c>
      <c r="I17" s="19" t="s">
        <v>37</v>
      </c>
      <c r="J17" s="19" t="s">
        <v>38</v>
      </c>
      <c r="K17" s="17" t="s">
        <v>18</v>
      </c>
      <c r="L17" s="17" t="s">
        <v>21</v>
      </c>
    </row>
    <row r="18" customFormat="false" ht="39.55" hidden="false" customHeight="false" outlineLevel="0" collapsed="false">
      <c r="A18" s="17" t="n">
        <v>2</v>
      </c>
      <c r="B18" s="29" t="s">
        <v>32</v>
      </c>
      <c r="C18" s="17" t="s">
        <v>16</v>
      </c>
      <c r="D18" s="21" t="n">
        <v>30007</v>
      </c>
      <c r="E18" s="31" t="s">
        <v>33</v>
      </c>
      <c r="F18" s="17" t="s">
        <v>18</v>
      </c>
      <c r="G18" s="17" t="s">
        <v>16</v>
      </c>
      <c r="H18" s="21" t="n">
        <v>30007</v>
      </c>
      <c r="I18" s="19" t="s">
        <v>37</v>
      </c>
      <c r="J18" s="19" t="s">
        <v>38</v>
      </c>
      <c r="K18" s="17" t="s">
        <v>18</v>
      </c>
      <c r="L18" s="17" t="s">
        <v>21</v>
      </c>
    </row>
    <row r="19" s="44" customFormat="true" ht="15" hidden="false" customHeight="false" outlineLevel="0" collapsed="false">
      <c r="B19" s="45" t="s">
        <v>39</v>
      </c>
      <c r="C19" s="46"/>
      <c r="D19" s="40" t="n">
        <f aca="false">SUM(D17:D18)</f>
        <v>42438</v>
      </c>
      <c r="E19" s="46"/>
      <c r="F19" s="46"/>
      <c r="G19" s="46"/>
      <c r="H19" s="47" t="n">
        <f aca="false">SUM(H17:H18)</f>
        <v>42438</v>
      </c>
      <c r="I19" s="46"/>
      <c r="J19" s="46"/>
      <c r="K19" s="46"/>
      <c r="L19" s="46"/>
    </row>
  </sheetData>
  <mergeCells count="15">
    <mergeCell ref="K1:L1"/>
    <mergeCell ref="B2:L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K3:K4"/>
    <mergeCell ref="L3:L4"/>
    <mergeCell ref="B11:L11"/>
    <mergeCell ref="B16:L1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77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2025-03-25T08:18:13Z</dcterms:modified>
  <cp:revision>4</cp:revision>
  <dc:subject/>
  <dc:title/>
</cp:coreProperties>
</file>