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15165" windowHeight="10155"/>
  </bookViews>
  <sheets>
    <sheet name="прил.1" sheetId="1" r:id="rId1"/>
  </sheets>
  <definedNames>
    <definedName name="_xlnm.Print_Area" localSheetId="0">прил.1!$A$1:$S$43</definedName>
  </definedNames>
  <calcPr calcId="124519"/>
</workbook>
</file>

<file path=xl/calcChain.xml><?xml version="1.0" encoding="utf-8"?>
<calcChain xmlns="http://schemas.openxmlformats.org/spreadsheetml/2006/main">
  <c r="P43" i="1"/>
  <c r="O43"/>
  <c r="N43"/>
  <c r="M43"/>
  <c r="L43"/>
  <c r="K43"/>
  <c r="J43"/>
  <c r="I43"/>
  <c r="H43"/>
  <c r="G43"/>
  <c r="F43"/>
  <c r="E43"/>
  <c r="D43"/>
  <c r="C43"/>
  <c r="B43"/>
  <c r="S22"/>
  <c r="R22"/>
  <c r="Q22"/>
  <c r="P22"/>
  <c r="O22"/>
  <c r="N22"/>
  <c r="M22"/>
  <c r="L22"/>
  <c r="K22"/>
  <c r="J22"/>
  <c r="I22"/>
  <c r="H22"/>
  <c r="G22"/>
  <c r="F22"/>
  <c r="E22"/>
  <c r="D22"/>
  <c r="C22"/>
  <c r="B22"/>
</calcChain>
</file>

<file path=xl/sharedStrings.xml><?xml version="1.0" encoding="utf-8"?>
<sst xmlns="http://schemas.openxmlformats.org/spreadsheetml/2006/main" count="84" uniqueCount="43">
  <si>
    <t>в бюджет</t>
  </si>
  <si>
    <t>газ</t>
  </si>
  <si>
    <t>Итого:</t>
  </si>
  <si>
    <t>предприятий ЖКХ</t>
  </si>
  <si>
    <t>всего</t>
  </si>
  <si>
    <t xml:space="preserve">по заработной плате </t>
  </si>
  <si>
    <t>во внебюджетные фонды</t>
  </si>
  <si>
    <t>бюджетных организаций</t>
  </si>
  <si>
    <t>сумма</t>
  </si>
  <si>
    <t>в том числе задолженность:</t>
  </si>
  <si>
    <t>кол-во</t>
  </si>
  <si>
    <t>за потребленные топливно-энергетические ресурсы</t>
  </si>
  <si>
    <t>теплоэнергию</t>
  </si>
  <si>
    <t>электроэнергию</t>
  </si>
  <si>
    <t>Заполняется в тыс. руб.</t>
  </si>
  <si>
    <t>населения
(указать нарастающим итогом)</t>
  </si>
  <si>
    <t>взыскание с физических лиц</t>
  </si>
  <si>
    <t>взыскание с юридических лиц</t>
  </si>
  <si>
    <t>иски, по которым вынесены решения и осуществляется взыскание</t>
  </si>
  <si>
    <t>иски, находящиеся в производстве в судебных органах</t>
  </si>
  <si>
    <t>кредиторская задолженность</t>
  </si>
  <si>
    <t>предприятия</t>
  </si>
  <si>
    <t>дебиторская задолженность</t>
  </si>
  <si>
    <t>МУП "Коммунальник"</t>
  </si>
  <si>
    <t>МУП "ШГЭС"</t>
  </si>
  <si>
    <t>ООО "УК "СУ-8"</t>
  </si>
  <si>
    <t>ООО "Наш дом"</t>
  </si>
  <si>
    <t>ООО "Коммунальник"</t>
  </si>
  <si>
    <t>МУП "ШПТиВ"</t>
  </si>
  <si>
    <t>МУП "Чистая вода"</t>
  </si>
  <si>
    <t>МУП "БТИ"</t>
  </si>
  <si>
    <t>ООО "Грант"</t>
  </si>
  <si>
    <t>ООО "Центральная городская УК"</t>
  </si>
  <si>
    <t>ООО "УК "Инжеком"</t>
  </si>
  <si>
    <t>ООО "Дом"</t>
  </si>
  <si>
    <t>Сведения 
о дебиторской и кредиторской задолженности  предприятий ЖКХ города Шумерля, 
а также о проводимой претензионно-исковой работе по состоянию на 1 октября 2024 года</t>
  </si>
  <si>
    <t>в т.ч. просроченная (за сентябрь 2024 и ранее)</t>
  </si>
  <si>
    <t>в т.ч. просроченная (за сентябрь 2024  и ранее)</t>
  </si>
  <si>
    <t>в т.ч. просроченная (за сентябрь  2024 и ранее)</t>
  </si>
  <si>
    <r>
      <t xml:space="preserve">начислено населению  </t>
    </r>
    <r>
      <rPr>
        <b/>
        <sz val="11"/>
        <rFont val="Arial"/>
        <family val="2"/>
        <charset val="204"/>
      </rPr>
      <t xml:space="preserve"> сентябрь - октябрь 2024</t>
    </r>
  </si>
  <si>
    <r>
      <t>оплачено населением с</t>
    </r>
    <r>
      <rPr>
        <b/>
        <sz val="11"/>
        <rFont val="Arial"/>
        <family val="2"/>
        <charset val="204"/>
      </rPr>
      <t xml:space="preserve"> сентябрь по октябрь 2024</t>
    </r>
  </si>
  <si>
    <r>
      <t xml:space="preserve">информация о претензионно-исковой работе 
по взысканию дебиторской задолженности на 01.10.2024
</t>
    </r>
    <r>
      <rPr>
        <b/>
        <i/>
        <sz val="11"/>
        <rFont val="Arial"/>
        <family val="2"/>
        <charset val="204"/>
      </rPr>
      <t>(указать  нарастающим итогом общий объем задолженности, взыскиваемой по исковым заявлениям, в т.ч. за предыдущие периоды)</t>
    </r>
  </si>
  <si>
    <t>в т.ч. просроченная (за сентябрь и ранее)</t>
  </si>
</sst>
</file>

<file path=xl/styles.xml><?xml version="1.0" encoding="utf-8"?>
<styleSheet xmlns="http://schemas.openxmlformats.org/spreadsheetml/2006/main">
  <numFmts count="1">
    <numFmt numFmtId="164" formatCode="0.000"/>
  </numFmts>
  <fonts count="14">
    <font>
      <sz val="10"/>
      <name val="Arial Cyr"/>
      <charset val="204"/>
    </font>
    <font>
      <sz val="12"/>
      <name val="TimesET"/>
    </font>
    <font>
      <b/>
      <sz val="12"/>
      <name val="TimesET"/>
    </font>
    <font>
      <b/>
      <sz val="10"/>
      <name val="Arial Cyr"/>
      <charset val="204"/>
    </font>
    <font>
      <sz val="12"/>
      <name val="Arial Cyr"/>
      <charset val="204"/>
    </font>
    <font>
      <sz val="11"/>
      <name val="Arial"/>
      <family val="2"/>
      <charset val="204"/>
    </font>
    <font>
      <i/>
      <sz val="10"/>
      <name val="Arial Cyr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Arial Cyr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/>
    <xf numFmtId="0" fontId="3" fillId="0" borderId="0" xfId="0" applyFont="1"/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2" fontId="2" fillId="0" borderId="0" xfId="0" applyNumberFormat="1" applyFont="1" applyBorder="1" applyAlignment="1">
      <alignment vertical="top" wrapText="1"/>
    </xf>
    <xf numFmtId="2" fontId="0" fillId="0" borderId="0" xfId="0" applyNumberFormat="1" applyBorder="1"/>
    <xf numFmtId="0" fontId="10" fillId="2" borderId="5" xfId="0" applyFont="1" applyFill="1" applyBorder="1" applyAlignment="1">
      <alignment horizontal="left" wrapText="1"/>
    </xf>
    <xf numFmtId="2" fontId="10" fillId="2" borderId="1" xfId="0" applyNumberFormat="1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 wrapText="1"/>
    </xf>
    <xf numFmtId="0" fontId="10" fillId="2" borderId="7" xfId="0" applyFont="1" applyFill="1" applyBorder="1" applyAlignment="1">
      <alignment horizontal="left" wrapText="1"/>
    </xf>
    <xf numFmtId="2" fontId="10" fillId="2" borderId="8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wrapText="1"/>
    </xf>
    <xf numFmtId="0" fontId="3" fillId="2" borderId="0" xfId="0" applyFont="1" applyFill="1"/>
    <xf numFmtId="2" fontId="10" fillId="2" borderId="1" xfId="0" applyNumberFormat="1" applyFont="1" applyFill="1" applyBorder="1"/>
    <xf numFmtId="0" fontId="0" fillId="2" borderId="0" xfId="0" applyFont="1" applyFill="1"/>
    <xf numFmtId="2" fontId="10" fillId="2" borderId="8" xfId="0" applyNumberFormat="1" applyFont="1" applyFill="1" applyBorder="1"/>
    <xf numFmtId="2" fontId="10" fillId="0" borderId="1" xfId="0" applyNumberFormat="1" applyFont="1" applyFill="1" applyBorder="1"/>
    <xf numFmtId="2" fontId="10" fillId="0" borderId="1" xfId="0" applyNumberFormat="1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left" wrapText="1"/>
    </xf>
    <xf numFmtId="0" fontId="0" fillId="0" borderId="0" xfId="0" applyFont="1" applyFill="1"/>
    <xf numFmtId="2" fontId="0" fillId="2" borderId="0" xfId="0" applyNumberFormat="1" applyFont="1" applyFill="1"/>
    <xf numFmtId="0" fontId="10" fillId="0" borderId="6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12" fillId="2" borderId="0" xfId="0" applyFont="1" applyFill="1"/>
    <xf numFmtId="2" fontId="13" fillId="2" borderId="1" xfId="0" applyNumberFormat="1" applyFont="1" applyFill="1" applyBorder="1"/>
    <xf numFmtId="2" fontId="13" fillId="0" borderId="1" xfId="0" applyNumberFormat="1" applyFont="1" applyFill="1" applyBorder="1"/>
    <xf numFmtId="164" fontId="10" fillId="2" borderId="1" xfId="0" applyNumberFormat="1" applyFont="1" applyFill="1" applyBorder="1"/>
    <xf numFmtId="2" fontId="10" fillId="2" borderId="8" xfId="0" applyNumberFormat="1" applyFont="1" applyFill="1" applyBorder="1" applyAlignment="1">
      <alignment horizontal="right"/>
    </xf>
    <xf numFmtId="2" fontId="10" fillId="2" borderId="8" xfId="0" applyNumberFormat="1" applyFont="1" applyFill="1" applyBorder="1" applyAlignment="1">
      <alignment horizontal="right" wrapText="1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horizontal="right" vertical="top" wrapText="1"/>
    </xf>
    <xf numFmtId="2" fontId="11" fillId="2" borderId="1" xfId="0" applyNumberFormat="1" applyFont="1" applyFill="1" applyBorder="1"/>
    <xf numFmtId="2" fontId="11" fillId="2" borderId="1" xfId="0" applyNumberFormat="1" applyFont="1" applyFill="1" applyBorder="1" applyAlignment="1">
      <alignment horizontal="right"/>
    </xf>
    <xf numFmtId="2" fontId="11" fillId="2" borderId="1" xfId="0" applyNumberFormat="1" applyFont="1" applyFill="1" applyBorder="1" applyAlignment="1">
      <alignment horizontal="right" wrapText="1"/>
    </xf>
    <xf numFmtId="2" fontId="11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8"/>
  <sheetViews>
    <sheetView tabSelected="1" view="pageBreakPreview" topLeftCell="A2" zoomScaleSheetLayoutView="100" workbookViewId="0">
      <selection activeCell="B10" sqref="B10"/>
    </sheetView>
  </sheetViews>
  <sheetFormatPr defaultRowHeight="12.75"/>
  <cols>
    <col min="1" max="1" width="25.140625" customWidth="1"/>
    <col min="2" max="3" width="13.42578125" customWidth="1"/>
    <col min="4" max="5" width="10.85546875" customWidth="1"/>
    <col min="6" max="6" width="13.140625" customWidth="1"/>
    <col min="7" max="7" width="13.28515625" customWidth="1"/>
    <col min="8" max="8" width="12.5703125" customWidth="1"/>
    <col min="9" max="9" width="12.7109375" customWidth="1"/>
    <col min="10" max="10" width="15" customWidth="1"/>
    <col min="11" max="11" width="15.7109375" customWidth="1"/>
    <col min="12" max="12" width="12.42578125" customWidth="1"/>
    <col min="13" max="13" width="11.28515625" customWidth="1"/>
    <col min="14" max="14" width="12.85546875" customWidth="1"/>
    <col min="15" max="15" width="11.42578125" customWidth="1"/>
    <col min="16" max="16" width="12.85546875" customWidth="1"/>
    <col min="17" max="17" width="12.5703125" customWidth="1"/>
    <col min="18" max="18" width="10.5703125" customWidth="1"/>
    <col min="19" max="19" width="12.5703125" customWidth="1"/>
  </cols>
  <sheetData>
    <row r="1" spans="1:19" ht="19.5" hidden="1" customHeight="1">
      <c r="M1" s="38"/>
      <c r="N1" s="38"/>
      <c r="O1" s="38"/>
    </row>
    <row r="2" spans="1:19" ht="15.75" customHeight="1">
      <c r="A2" s="46" t="s">
        <v>35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9" ht="15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9" ht="25.5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9" ht="21.7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7" t="s">
        <v>14</v>
      </c>
    </row>
    <row r="6" spans="1:19" ht="61.15" customHeight="1">
      <c r="A6" s="45" t="s">
        <v>21</v>
      </c>
      <c r="B6" s="45" t="s">
        <v>22</v>
      </c>
      <c r="C6" s="45"/>
      <c r="D6" s="45" t="s">
        <v>9</v>
      </c>
      <c r="E6" s="45"/>
      <c r="F6" s="45"/>
      <c r="G6" s="45"/>
      <c r="H6" s="45"/>
      <c r="I6" s="45"/>
      <c r="J6" s="45"/>
      <c r="K6" s="45"/>
      <c r="L6" s="43" t="s">
        <v>41</v>
      </c>
      <c r="M6" s="47"/>
      <c r="N6" s="47"/>
      <c r="O6" s="47"/>
      <c r="P6" s="47"/>
      <c r="Q6" s="47"/>
      <c r="R6" s="47"/>
      <c r="S6" s="48"/>
    </row>
    <row r="7" spans="1:19" ht="55.5" customHeight="1">
      <c r="A7" s="45"/>
      <c r="B7" s="45"/>
      <c r="C7" s="45"/>
      <c r="D7" s="45" t="s">
        <v>7</v>
      </c>
      <c r="E7" s="45"/>
      <c r="F7" s="45" t="s">
        <v>3</v>
      </c>
      <c r="G7" s="45"/>
      <c r="H7" s="45" t="s">
        <v>15</v>
      </c>
      <c r="I7" s="45"/>
      <c r="J7" s="45"/>
      <c r="K7" s="45"/>
      <c r="L7" s="43" t="s">
        <v>16</v>
      </c>
      <c r="M7" s="49"/>
      <c r="N7" s="49"/>
      <c r="O7" s="50"/>
      <c r="P7" s="43" t="s">
        <v>17</v>
      </c>
      <c r="Q7" s="51"/>
      <c r="R7" s="51"/>
      <c r="S7" s="44"/>
    </row>
    <row r="8" spans="1:19" ht="68.25" customHeight="1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 t="s">
        <v>18</v>
      </c>
      <c r="M8" s="45"/>
      <c r="N8" s="45" t="s">
        <v>19</v>
      </c>
      <c r="O8" s="45"/>
      <c r="P8" s="43" t="s">
        <v>18</v>
      </c>
      <c r="Q8" s="44"/>
      <c r="R8" s="43" t="s">
        <v>19</v>
      </c>
      <c r="S8" s="44"/>
    </row>
    <row r="9" spans="1:19" s="3" customFormat="1" ht="92.25" customHeight="1">
      <c r="A9" s="45"/>
      <c r="B9" s="6" t="s">
        <v>4</v>
      </c>
      <c r="C9" s="6" t="s">
        <v>36</v>
      </c>
      <c r="D9" s="6" t="s">
        <v>4</v>
      </c>
      <c r="E9" s="6" t="s">
        <v>37</v>
      </c>
      <c r="F9" s="6" t="s">
        <v>4</v>
      </c>
      <c r="G9" s="6" t="s">
        <v>36</v>
      </c>
      <c r="H9" s="6" t="s">
        <v>4</v>
      </c>
      <c r="I9" s="6" t="s">
        <v>38</v>
      </c>
      <c r="J9" s="6" t="s">
        <v>39</v>
      </c>
      <c r="K9" s="6" t="s">
        <v>40</v>
      </c>
      <c r="L9" s="6" t="s">
        <v>10</v>
      </c>
      <c r="M9" s="6" t="s">
        <v>8</v>
      </c>
      <c r="N9" s="6" t="s">
        <v>10</v>
      </c>
      <c r="O9" s="6" t="s">
        <v>8</v>
      </c>
      <c r="P9" s="6" t="s">
        <v>10</v>
      </c>
      <c r="Q9" s="6" t="s">
        <v>8</v>
      </c>
      <c r="R9" s="6" t="s">
        <v>10</v>
      </c>
      <c r="S9" s="6" t="s">
        <v>8</v>
      </c>
    </row>
    <row r="10" spans="1:19" s="25" customFormat="1" ht="19.5" customHeight="1">
      <c r="A10" s="24" t="s">
        <v>23</v>
      </c>
      <c r="B10" s="22">
        <v>4387.8</v>
      </c>
      <c r="C10" s="22">
        <v>1904</v>
      </c>
      <c r="D10" s="22">
        <v>0</v>
      </c>
      <c r="E10" s="22">
        <v>0</v>
      </c>
      <c r="F10" s="22">
        <v>193.2</v>
      </c>
      <c r="G10" s="22">
        <v>193.2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</row>
    <row r="11" spans="1:19" s="20" customFormat="1" ht="16.350000000000001" customHeight="1">
      <c r="A11" s="11" t="s">
        <v>24</v>
      </c>
      <c r="B11" s="19">
        <v>10161</v>
      </c>
      <c r="C11" s="19">
        <v>2016.5</v>
      </c>
      <c r="D11" s="19">
        <v>98.1</v>
      </c>
      <c r="E11" s="19">
        <v>0</v>
      </c>
      <c r="F11" s="19">
        <v>40.6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</row>
    <row r="12" spans="1:19" s="20" customFormat="1" ht="15.75" customHeight="1">
      <c r="A12" s="13" t="s">
        <v>25</v>
      </c>
      <c r="B12" s="19">
        <v>3341</v>
      </c>
      <c r="C12" s="19">
        <v>1544</v>
      </c>
      <c r="D12" s="19">
        <v>0</v>
      </c>
      <c r="E12" s="19">
        <v>0</v>
      </c>
      <c r="F12" s="19">
        <v>0</v>
      </c>
      <c r="G12" s="19">
        <v>0</v>
      </c>
      <c r="H12" s="19">
        <v>3341</v>
      </c>
      <c r="I12" s="19">
        <v>1544</v>
      </c>
      <c r="J12" s="19">
        <v>8635</v>
      </c>
      <c r="K12" s="19">
        <v>8291</v>
      </c>
      <c r="L12" s="19">
        <v>30</v>
      </c>
      <c r="M12" s="19">
        <v>706</v>
      </c>
      <c r="N12" s="19">
        <v>30</v>
      </c>
      <c r="O12" s="19">
        <v>706</v>
      </c>
      <c r="P12" s="19">
        <v>0</v>
      </c>
      <c r="Q12" s="19">
        <v>0</v>
      </c>
      <c r="R12" s="19">
        <v>0</v>
      </c>
      <c r="S12" s="19">
        <v>0</v>
      </c>
    </row>
    <row r="13" spans="1:19" s="25" customFormat="1" ht="15.75">
      <c r="A13" s="27" t="s">
        <v>26</v>
      </c>
      <c r="B13" s="22">
        <v>8761</v>
      </c>
      <c r="C13" s="22">
        <v>8761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188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33">
        <v>0</v>
      </c>
      <c r="R13" s="33">
        <v>0</v>
      </c>
      <c r="S13" s="33">
        <v>0</v>
      </c>
    </row>
    <row r="14" spans="1:19" s="20" customFormat="1" ht="19.5" customHeight="1">
      <c r="A14" s="27" t="s">
        <v>27</v>
      </c>
      <c r="B14" s="55">
        <v>10092</v>
      </c>
      <c r="C14" s="55">
        <v>9809</v>
      </c>
      <c r="D14" s="23">
        <v>0</v>
      </c>
      <c r="E14" s="23">
        <v>0</v>
      </c>
      <c r="F14" s="23">
        <v>0</v>
      </c>
      <c r="G14" s="23">
        <v>0</v>
      </c>
      <c r="H14" s="23">
        <v>10092</v>
      </c>
      <c r="I14" s="23">
        <v>0</v>
      </c>
      <c r="J14" s="23">
        <v>3983</v>
      </c>
      <c r="K14" s="23">
        <v>2714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2">
        <v>0</v>
      </c>
      <c r="R14" s="22">
        <v>0</v>
      </c>
      <c r="S14" s="22">
        <v>0</v>
      </c>
    </row>
    <row r="15" spans="1:19" s="31" customFormat="1" ht="15.75">
      <c r="A15" s="14" t="s">
        <v>28</v>
      </c>
      <c r="B15" s="34">
        <v>20305</v>
      </c>
      <c r="C15" s="19">
        <v>19642.919999999998</v>
      </c>
      <c r="D15" s="19">
        <v>41.78</v>
      </c>
      <c r="E15" s="19">
        <v>41.78</v>
      </c>
      <c r="F15" s="19">
        <v>6777.2</v>
      </c>
      <c r="G15" s="19">
        <v>6614.6</v>
      </c>
      <c r="H15" s="19">
        <v>13098.1</v>
      </c>
      <c r="I15" s="19">
        <v>12600</v>
      </c>
      <c r="J15" s="19">
        <v>58013.98</v>
      </c>
      <c r="K15" s="19">
        <v>57087.35</v>
      </c>
      <c r="L15" s="19">
        <v>207</v>
      </c>
      <c r="M15" s="19">
        <v>2870.7</v>
      </c>
      <c r="N15" s="19">
        <v>224</v>
      </c>
      <c r="O15" s="19">
        <v>5294.84</v>
      </c>
      <c r="P15" s="22">
        <v>0</v>
      </c>
      <c r="Q15" s="22">
        <v>0</v>
      </c>
      <c r="R15" s="22">
        <v>0</v>
      </c>
      <c r="S15" s="22">
        <v>0</v>
      </c>
    </row>
    <row r="16" spans="1:19" s="31" customFormat="1" ht="15.75">
      <c r="A16" s="15" t="s">
        <v>29</v>
      </c>
      <c r="B16" s="21">
        <v>21839</v>
      </c>
      <c r="C16" s="21">
        <v>14978</v>
      </c>
      <c r="D16" s="21">
        <v>234</v>
      </c>
      <c r="E16" s="21">
        <v>0</v>
      </c>
      <c r="F16" s="21">
        <v>7318</v>
      </c>
      <c r="G16" s="21">
        <v>5129</v>
      </c>
      <c r="H16" s="21">
        <v>10921</v>
      </c>
      <c r="I16" s="21">
        <v>7745</v>
      </c>
      <c r="J16" s="21">
        <v>26620</v>
      </c>
      <c r="K16" s="21">
        <v>26603</v>
      </c>
      <c r="L16" s="21">
        <v>429</v>
      </c>
      <c r="M16" s="21">
        <v>6520</v>
      </c>
      <c r="N16" s="21">
        <v>1735</v>
      </c>
      <c r="O16" s="21">
        <v>19602</v>
      </c>
      <c r="P16" s="21">
        <v>23</v>
      </c>
      <c r="Q16" s="21">
        <v>9208</v>
      </c>
      <c r="R16" s="21">
        <v>4</v>
      </c>
      <c r="S16" s="21">
        <v>864</v>
      </c>
    </row>
    <row r="17" spans="1:19" s="20" customFormat="1" ht="15.75">
      <c r="A17" s="15" t="s">
        <v>30</v>
      </c>
      <c r="B17" s="21">
        <v>868.1</v>
      </c>
      <c r="C17" s="21">
        <v>131.69999999999999</v>
      </c>
      <c r="D17" s="19">
        <v>0</v>
      </c>
      <c r="E17" s="19">
        <v>0</v>
      </c>
      <c r="F17" s="19">
        <v>89.5</v>
      </c>
      <c r="G17" s="19">
        <v>89.5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32">
        <v>0</v>
      </c>
      <c r="R17" s="32">
        <v>0</v>
      </c>
      <c r="S17" s="32">
        <v>0</v>
      </c>
    </row>
    <row r="18" spans="1:19" s="20" customFormat="1" ht="15.75">
      <c r="A18" s="15" t="s">
        <v>31</v>
      </c>
      <c r="B18" s="21">
        <v>5738.2</v>
      </c>
      <c r="C18" s="21">
        <v>652</v>
      </c>
      <c r="D18" s="19">
        <v>0</v>
      </c>
      <c r="E18" s="19">
        <v>0</v>
      </c>
      <c r="F18" s="19">
        <v>0</v>
      </c>
      <c r="G18" s="19">
        <v>0</v>
      </c>
      <c r="H18" s="21">
        <v>5095.8999999999996</v>
      </c>
      <c r="I18" s="21">
        <v>458.1</v>
      </c>
      <c r="J18" s="21">
        <v>22229.8</v>
      </c>
      <c r="K18" s="21">
        <v>21636.400000000001</v>
      </c>
      <c r="L18" s="21">
        <v>96</v>
      </c>
      <c r="M18" s="21">
        <v>789.59</v>
      </c>
      <c r="N18" s="21">
        <v>115</v>
      </c>
      <c r="O18" s="21">
        <v>768</v>
      </c>
      <c r="P18" s="19">
        <v>0</v>
      </c>
      <c r="Q18" s="19">
        <v>0</v>
      </c>
      <c r="R18" s="19">
        <v>0</v>
      </c>
      <c r="S18" s="19">
        <v>0</v>
      </c>
    </row>
    <row r="19" spans="1:19" s="20" customFormat="1" ht="31.5">
      <c r="A19" s="15" t="s">
        <v>32</v>
      </c>
      <c r="B19" s="35">
        <v>1741.9</v>
      </c>
      <c r="C19" s="35">
        <v>500.9</v>
      </c>
      <c r="D19" s="19">
        <v>0</v>
      </c>
      <c r="E19" s="19">
        <v>0</v>
      </c>
      <c r="F19" s="19">
        <v>0</v>
      </c>
      <c r="G19" s="19">
        <v>0</v>
      </c>
      <c r="H19" s="35">
        <v>1487.3</v>
      </c>
      <c r="I19" s="35">
        <v>361</v>
      </c>
      <c r="J19" s="35">
        <v>9437</v>
      </c>
      <c r="K19" s="35">
        <v>9242.7000000000007</v>
      </c>
      <c r="L19" s="36">
        <v>17</v>
      </c>
      <c r="M19" s="36">
        <v>106</v>
      </c>
      <c r="N19" s="36">
        <v>2</v>
      </c>
      <c r="O19" s="36">
        <v>6.4</v>
      </c>
      <c r="P19" s="36">
        <v>3</v>
      </c>
      <c r="Q19" s="36">
        <v>108.4</v>
      </c>
      <c r="R19" s="36">
        <v>0</v>
      </c>
      <c r="S19" s="36">
        <v>0</v>
      </c>
    </row>
    <row r="20" spans="1:19" s="20" customFormat="1" ht="15.75">
      <c r="A20" s="15" t="s">
        <v>33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35">
        <v>2238</v>
      </c>
      <c r="I20" s="35">
        <v>570</v>
      </c>
      <c r="J20" s="35">
        <v>12251</v>
      </c>
      <c r="K20" s="35">
        <v>10013</v>
      </c>
      <c r="L20" s="36">
        <v>19</v>
      </c>
      <c r="M20" s="36">
        <v>76</v>
      </c>
      <c r="N20" s="36">
        <v>27</v>
      </c>
      <c r="O20" s="36">
        <v>108</v>
      </c>
      <c r="P20" s="36">
        <v>0</v>
      </c>
      <c r="Q20" s="36">
        <v>0</v>
      </c>
      <c r="R20" s="36">
        <v>0</v>
      </c>
      <c r="S20" s="36">
        <v>0</v>
      </c>
    </row>
    <row r="21" spans="1:19" s="20" customFormat="1" ht="15.75">
      <c r="A21" s="15" t="s">
        <v>34</v>
      </c>
      <c r="B21" s="21">
        <v>983</v>
      </c>
      <c r="C21" s="19">
        <v>558.9</v>
      </c>
      <c r="D21" s="19">
        <v>0</v>
      </c>
      <c r="E21" s="19">
        <v>0</v>
      </c>
      <c r="F21" s="19">
        <v>0</v>
      </c>
      <c r="G21" s="19">
        <v>0</v>
      </c>
      <c r="H21" s="35">
        <v>983</v>
      </c>
      <c r="I21" s="35">
        <v>558.9</v>
      </c>
      <c r="J21" s="35">
        <v>3908.1</v>
      </c>
      <c r="K21" s="35">
        <v>3571.1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</row>
    <row r="22" spans="1:19" s="20" customFormat="1" ht="15.75">
      <c r="A22" s="5" t="s">
        <v>2</v>
      </c>
      <c r="B22" s="56">
        <f t="shared" ref="B22:S22" si="0">SUM(B10:B21)</f>
        <v>88218</v>
      </c>
      <c r="C22" s="56">
        <f t="shared" si="0"/>
        <v>60498.92</v>
      </c>
      <c r="D22" s="56">
        <f t="shared" si="0"/>
        <v>373.88</v>
      </c>
      <c r="E22" s="56">
        <f t="shared" si="0"/>
        <v>41.78</v>
      </c>
      <c r="F22" s="56">
        <f t="shared" si="0"/>
        <v>14418.5</v>
      </c>
      <c r="G22" s="56">
        <f t="shared" si="0"/>
        <v>12026.3</v>
      </c>
      <c r="H22" s="57">
        <f t="shared" si="0"/>
        <v>47256.3</v>
      </c>
      <c r="I22" s="57">
        <f t="shared" si="0"/>
        <v>23837</v>
      </c>
      <c r="J22" s="57">
        <f t="shared" si="0"/>
        <v>145077.88000000003</v>
      </c>
      <c r="K22" s="57">
        <f t="shared" si="0"/>
        <v>139346.55000000002</v>
      </c>
      <c r="L22" s="58">
        <f t="shared" si="0"/>
        <v>798</v>
      </c>
      <c r="M22" s="58">
        <f t="shared" si="0"/>
        <v>11068.29</v>
      </c>
      <c r="N22" s="58">
        <f t="shared" si="0"/>
        <v>2133</v>
      </c>
      <c r="O22" s="58">
        <f t="shared" si="0"/>
        <v>26485.24</v>
      </c>
      <c r="P22" s="58">
        <f t="shared" si="0"/>
        <v>26</v>
      </c>
      <c r="Q22" s="58">
        <f t="shared" si="0"/>
        <v>9316.4</v>
      </c>
      <c r="R22" s="58">
        <f t="shared" si="0"/>
        <v>4</v>
      </c>
      <c r="S22" s="58">
        <f t="shared" si="0"/>
        <v>864</v>
      </c>
    </row>
    <row r="23" spans="1:19" s="4" customFormat="1" ht="15.75">
      <c r="A23" s="30"/>
      <c r="B23" s="54"/>
      <c r="C23" s="54"/>
      <c r="D23" s="54"/>
      <c r="E23" s="54"/>
      <c r="F23" s="54"/>
      <c r="G23" s="54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s="3" customFormat="1" ht="12.75" customHeight="1"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</row>
    <row r="25" spans="1:19" s="3" customFormat="1"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</row>
    <row r="26" spans="1:19" s="3" customFormat="1" ht="22.7" customHeight="1">
      <c r="A26" s="37" t="s">
        <v>21</v>
      </c>
      <c r="B26" s="37" t="s">
        <v>20</v>
      </c>
      <c r="C26" s="37"/>
      <c r="D26" s="39" t="s">
        <v>9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7" spans="1:19" s="3" customFormat="1" ht="15.75" customHeight="1">
      <c r="A27" s="37"/>
      <c r="B27" s="37"/>
      <c r="C27" s="37"/>
      <c r="D27" s="39" t="s">
        <v>5</v>
      </c>
      <c r="E27" s="39"/>
      <c r="F27" s="37" t="s">
        <v>0</v>
      </c>
      <c r="G27" s="37"/>
      <c r="H27" s="37" t="s">
        <v>6</v>
      </c>
      <c r="I27" s="37"/>
      <c r="J27" s="37" t="s">
        <v>11</v>
      </c>
      <c r="K27" s="37"/>
      <c r="L27" s="37"/>
      <c r="M27" s="37"/>
      <c r="N27" s="37"/>
      <c r="O27" s="37"/>
      <c r="P27" s="37"/>
    </row>
    <row r="28" spans="1:19" s="3" customFormat="1" ht="14.25" customHeight="1">
      <c r="A28" s="37"/>
      <c r="B28" s="37"/>
      <c r="C28" s="37"/>
      <c r="D28" s="39"/>
      <c r="E28" s="39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</row>
    <row r="29" spans="1:19" s="3" customFormat="1" ht="21.75" customHeight="1">
      <c r="A29" s="37"/>
      <c r="B29" s="37"/>
      <c r="C29" s="37"/>
      <c r="D29" s="40" t="s">
        <v>4</v>
      </c>
      <c r="E29" s="41" t="s">
        <v>42</v>
      </c>
      <c r="F29" s="40" t="s">
        <v>4</v>
      </c>
      <c r="G29" s="41" t="s">
        <v>42</v>
      </c>
      <c r="H29" s="40" t="s">
        <v>4</v>
      </c>
      <c r="I29" s="41" t="s">
        <v>42</v>
      </c>
      <c r="J29" s="53" t="s">
        <v>4</v>
      </c>
      <c r="K29" s="40" t="s">
        <v>13</v>
      </c>
      <c r="L29" s="40"/>
      <c r="M29" s="40" t="s">
        <v>12</v>
      </c>
      <c r="N29" s="40"/>
      <c r="O29" s="40" t="s">
        <v>1</v>
      </c>
      <c r="P29" s="40"/>
    </row>
    <row r="30" spans="1:19" s="3" customFormat="1" ht="82.15" customHeight="1">
      <c r="A30" s="37"/>
      <c r="B30" s="28" t="s">
        <v>4</v>
      </c>
      <c r="C30" s="6" t="s">
        <v>42</v>
      </c>
      <c r="D30" s="40"/>
      <c r="E30" s="41"/>
      <c r="F30" s="40"/>
      <c r="G30" s="41"/>
      <c r="H30" s="40"/>
      <c r="I30" s="41"/>
      <c r="J30" s="53"/>
      <c r="K30" s="29" t="s">
        <v>4</v>
      </c>
      <c r="L30" s="6" t="s">
        <v>42</v>
      </c>
      <c r="M30" s="29" t="s">
        <v>4</v>
      </c>
      <c r="N30" s="6" t="s">
        <v>42</v>
      </c>
      <c r="O30" s="29" t="s">
        <v>4</v>
      </c>
      <c r="P30" s="6" t="s">
        <v>42</v>
      </c>
    </row>
    <row r="31" spans="1:19" s="25" customFormat="1" ht="15.75">
      <c r="A31" s="24" t="s">
        <v>23</v>
      </c>
      <c r="B31" s="23">
        <v>4474.8999999999996</v>
      </c>
      <c r="C31" s="23">
        <v>2815.7</v>
      </c>
      <c r="D31" s="23">
        <v>267.7</v>
      </c>
      <c r="E31" s="23">
        <v>0</v>
      </c>
      <c r="F31" s="23">
        <v>71.400000000000006</v>
      </c>
      <c r="G31" s="23">
        <v>0</v>
      </c>
      <c r="H31" s="23">
        <v>172.3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</row>
    <row r="32" spans="1:19" s="20" customFormat="1" ht="15.75">
      <c r="A32" s="11" t="s">
        <v>24</v>
      </c>
      <c r="B32" s="12">
        <v>93201</v>
      </c>
      <c r="C32" s="12">
        <v>76853</v>
      </c>
      <c r="D32" s="12">
        <v>838</v>
      </c>
      <c r="E32" s="12">
        <v>0</v>
      </c>
      <c r="F32" s="12">
        <v>6880</v>
      </c>
      <c r="G32" s="12">
        <v>0</v>
      </c>
      <c r="H32" s="12">
        <v>1885</v>
      </c>
      <c r="I32" s="12">
        <v>0</v>
      </c>
      <c r="J32" s="12">
        <v>491.3</v>
      </c>
      <c r="K32" s="12">
        <v>41</v>
      </c>
      <c r="L32" s="12">
        <v>0</v>
      </c>
      <c r="M32" s="12">
        <v>450.3</v>
      </c>
      <c r="N32" s="12">
        <v>0</v>
      </c>
      <c r="O32" s="12">
        <v>0</v>
      </c>
      <c r="P32" s="12">
        <v>0</v>
      </c>
    </row>
    <row r="33" spans="1:19" s="20" customFormat="1" ht="15.75">
      <c r="A33" s="13" t="s">
        <v>25</v>
      </c>
      <c r="B33" s="12">
        <v>830.5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830.5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</row>
    <row r="34" spans="1:19" s="25" customFormat="1" ht="15.75">
      <c r="A34" s="27" t="s">
        <v>26</v>
      </c>
      <c r="B34" s="23">
        <v>31561.1</v>
      </c>
      <c r="C34" s="23">
        <v>31561.1</v>
      </c>
      <c r="D34" s="23">
        <v>0</v>
      </c>
      <c r="E34" s="23">
        <v>0</v>
      </c>
      <c r="F34" s="23">
        <v>239</v>
      </c>
      <c r="G34" s="23">
        <v>239</v>
      </c>
      <c r="H34" s="23">
        <v>1028.8</v>
      </c>
      <c r="I34" s="23">
        <v>1007.2</v>
      </c>
      <c r="J34" s="23">
        <v>24659.5</v>
      </c>
      <c r="K34" s="23">
        <v>318.2</v>
      </c>
      <c r="L34" s="23">
        <v>318.2</v>
      </c>
      <c r="M34" s="23">
        <v>24341.3</v>
      </c>
      <c r="N34" s="23">
        <v>24341.3</v>
      </c>
      <c r="O34" s="23">
        <v>0</v>
      </c>
      <c r="P34" s="23">
        <v>0</v>
      </c>
    </row>
    <row r="35" spans="1:19" s="20" customFormat="1" ht="20.25" customHeight="1">
      <c r="A35" s="27" t="s">
        <v>27</v>
      </c>
      <c r="B35" s="22">
        <v>8429</v>
      </c>
      <c r="C35" s="22">
        <v>8389</v>
      </c>
      <c r="D35" s="22">
        <v>0</v>
      </c>
      <c r="E35" s="22">
        <v>0</v>
      </c>
      <c r="F35" s="22">
        <v>213</v>
      </c>
      <c r="G35" s="22">
        <v>0</v>
      </c>
      <c r="H35" s="22">
        <v>213</v>
      </c>
      <c r="I35" s="22">
        <v>0</v>
      </c>
      <c r="J35" s="22">
        <v>3290</v>
      </c>
      <c r="K35" s="22">
        <v>2323</v>
      </c>
      <c r="L35" s="22">
        <v>2312</v>
      </c>
      <c r="M35" s="22">
        <v>967</v>
      </c>
      <c r="N35" s="22">
        <v>938</v>
      </c>
      <c r="O35" s="22">
        <v>0</v>
      </c>
      <c r="P35" s="22">
        <v>0</v>
      </c>
    </row>
    <row r="36" spans="1:19" s="20" customFormat="1" ht="15.75">
      <c r="A36" s="14" t="s">
        <v>28</v>
      </c>
      <c r="B36" s="12">
        <v>32535.4</v>
      </c>
      <c r="C36" s="12">
        <v>29240.73</v>
      </c>
      <c r="D36" s="12">
        <v>320.60000000000002</v>
      </c>
      <c r="E36" s="12">
        <v>0</v>
      </c>
      <c r="F36" s="12">
        <v>906</v>
      </c>
      <c r="G36" s="12">
        <v>0</v>
      </c>
      <c r="H36" s="12">
        <v>204</v>
      </c>
      <c r="I36" s="12">
        <v>0</v>
      </c>
      <c r="J36" s="12">
        <v>25977.9</v>
      </c>
      <c r="K36" s="12">
        <v>4929.2</v>
      </c>
      <c r="L36" s="12">
        <v>4697.3</v>
      </c>
      <c r="M36" s="12">
        <v>0</v>
      </c>
      <c r="N36" s="12">
        <v>0</v>
      </c>
      <c r="O36" s="12">
        <v>21018.7</v>
      </c>
      <c r="P36" s="12">
        <v>20453.43</v>
      </c>
      <c r="Q36" s="26"/>
    </row>
    <row r="37" spans="1:19" s="20" customFormat="1" ht="15.75">
      <c r="A37" s="15" t="s">
        <v>29</v>
      </c>
      <c r="B37" s="16">
        <v>130507</v>
      </c>
      <c r="C37" s="16">
        <v>121041</v>
      </c>
      <c r="D37" s="16">
        <v>4288</v>
      </c>
      <c r="E37" s="16">
        <v>0</v>
      </c>
      <c r="F37" s="16">
        <v>44921</v>
      </c>
      <c r="G37" s="16">
        <v>39266</v>
      </c>
      <c r="H37" s="16">
        <v>4071</v>
      </c>
      <c r="I37" s="16">
        <v>4071</v>
      </c>
      <c r="J37" s="12">
        <v>53955</v>
      </c>
      <c r="K37" s="16">
        <v>53955</v>
      </c>
      <c r="L37" s="16">
        <v>52770</v>
      </c>
      <c r="M37" s="16">
        <v>0</v>
      </c>
      <c r="N37" s="16">
        <v>0</v>
      </c>
      <c r="O37" s="16">
        <v>0</v>
      </c>
      <c r="P37" s="16">
        <v>0</v>
      </c>
    </row>
    <row r="38" spans="1:19" s="20" customFormat="1" ht="15.75">
      <c r="A38" s="15" t="s">
        <v>30</v>
      </c>
      <c r="B38" s="16">
        <v>1353</v>
      </c>
      <c r="C38" s="16">
        <v>126.7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</row>
    <row r="39" spans="1:19" s="20" customFormat="1" ht="15.75">
      <c r="A39" s="15" t="s">
        <v>31</v>
      </c>
      <c r="B39" s="16">
        <v>608.86</v>
      </c>
      <c r="C39" s="16">
        <v>0</v>
      </c>
      <c r="D39" s="16">
        <v>210.47</v>
      </c>
      <c r="E39" s="16">
        <v>0</v>
      </c>
      <c r="F39" s="16">
        <v>398.39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</row>
    <row r="40" spans="1:19" s="18" customFormat="1" ht="31.5">
      <c r="A40" s="17" t="s">
        <v>32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1:19" s="18" customFormat="1" ht="15.75">
      <c r="A41" s="17" t="s">
        <v>33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1:19" s="18" customFormat="1" ht="15.75">
      <c r="A42" s="17" t="s">
        <v>34</v>
      </c>
      <c r="B42" s="12">
        <v>1194.3</v>
      </c>
      <c r="C42" s="12">
        <v>634</v>
      </c>
      <c r="D42" s="12">
        <v>903</v>
      </c>
      <c r="E42" s="12">
        <v>602</v>
      </c>
      <c r="F42" s="12">
        <v>129</v>
      </c>
      <c r="G42" s="12">
        <v>0</v>
      </c>
      <c r="H42" s="12">
        <v>75</v>
      </c>
      <c r="I42" s="12">
        <v>0</v>
      </c>
      <c r="J42" s="12">
        <v>87.3</v>
      </c>
      <c r="K42" s="12">
        <v>26.7</v>
      </c>
      <c r="L42" s="12">
        <v>0</v>
      </c>
      <c r="M42" s="12">
        <v>60.6</v>
      </c>
      <c r="N42" s="12">
        <v>0</v>
      </c>
      <c r="O42" s="12">
        <v>0</v>
      </c>
      <c r="P42" s="12">
        <v>0</v>
      </c>
    </row>
    <row r="43" spans="1:19" s="18" customFormat="1" ht="15.75">
      <c r="A43" s="8" t="s">
        <v>2</v>
      </c>
      <c r="B43" s="59">
        <f t="shared" ref="B43:P43" si="1">SUM(B31:B42)</f>
        <v>304695.06</v>
      </c>
      <c r="C43" s="59">
        <f t="shared" si="1"/>
        <v>270661.23000000004</v>
      </c>
      <c r="D43" s="59">
        <f t="shared" si="1"/>
        <v>6827.77</v>
      </c>
      <c r="E43" s="59">
        <f t="shared" si="1"/>
        <v>602</v>
      </c>
      <c r="F43" s="59">
        <f t="shared" si="1"/>
        <v>53757.79</v>
      </c>
      <c r="G43" s="59">
        <f t="shared" si="1"/>
        <v>39505</v>
      </c>
      <c r="H43" s="59">
        <f t="shared" si="1"/>
        <v>8479.6</v>
      </c>
      <c r="I43" s="59">
        <f t="shared" si="1"/>
        <v>5078.2</v>
      </c>
      <c r="J43" s="59">
        <f t="shared" si="1"/>
        <v>108461</v>
      </c>
      <c r="K43" s="59">
        <f t="shared" si="1"/>
        <v>61593.1</v>
      </c>
      <c r="L43" s="59">
        <f t="shared" si="1"/>
        <v>60097.5</v>
      </c>
      <c r="M43" s="59">
        <f t="shared" si="1"/>
        <v>25819.199999999997</v>
      </c>
      <c r="N43" s="59">
        <f t="shared" si="1"/>
        <v>25279.3</v>
      </c>
      <c r="O43" s="59">
        <f t="shared" si="1"/>
        <v>21018.7</v>
      </c>
      <c r="P43" s="59">
        <f t="shared" si="1"/>
        <v>20453.43</v>
      </c>
      <c r="Q43"/>
      <c r="R43"/>
      <c r="S43"/>
    </row>
    <row r="44" spans="1:19" s="3" customFormat="1"/>
    <row r="49" spans="2: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2"/>
    </row>
    <row r="50" spans="2:15"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</row>
    <row r="51" spans="2:15" ht="17.45" customHeight="1"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2: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0"/>
      <c r="N55" s="1"/>
      <c r="O55" s="1"/>
    </row>
    <row r="56" spans="2: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2: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2: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</sheetData>
  <mergeCells count="35">
    <mergeCell ref="B50:O51"/>
    <mergeCell ref="F27:G28"/>
    <mergeCell ref="B26:C29"/>
    <mergeCell ref="H27:I28"/>
    <mergeCell ref="D7:E8"/>
    <mergeCell ref="H7:K8"/>
    <mergeCell ref="J29:J30"/>
    <mergeCell ref="B23:G23"/>
    <mergeCell ref="L8:M8"/>
    <mergeCell ref="G29:G30"/>
    <mergeCell ref="K29:L29"/>
    <mergeCell ref="F7:G8"/>
    <mergeCell ref="M29:N29"/>
    <mergeCell ref="D26:P26"/>
    <mergeCell ref="J27:P28"/>
    <mergeCell ref="R8:S8"/>
    <mergeCell ref="L6:S6"/>
    <mergeCell ref="L7:O7"/>
    <mergeCell ref="P7:S7"/>
    <mergeCell ref="D6:K6"/>
    <mergeCell ref="A26:A30"/>
    <mergeCell ref="M1:O1"/>
    <mergeCell ref="D27:E28"/>
    <mergeCell ref="F29:F30"/>
    <mergeCell ref="H29:H30"/>
    <mergeCell ref="I29:I30"/>
    <mergeCell ref="E29:E30"/>
    <mergeCell ref="D29:D30"/>
    <mergeCell ref="B24:P25"/>
    <mergeCell ref="P8:Q8"/>
    <mergeCell ref="N8:O8"/>
    <mergeCell ref="A2:O4"/>
    <mergeCell ref="O29:P29"/>
    <mergeCell ref="A6:A9"/>
    <mergeCell ref="B6:C8"/>
  </mergeCells>
  <phoneticPr fontId="0" type="noConversion"/>
  <pageMargins left="0.23622047244094491" right="0.23622047244094491" top="0.6692913385826772" bottom="0.59055118110236227" header="0.51181102362204722" footer="0.51181102362204722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прил.1</vt:lpstr>
      <vt:lpstr>прил.1!Область_печати</vt:lpstr>
    </vt:vector>
  </TitlesOfParts>
  <Company>Департамент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zhkh4</dc:creator>
  <cp:lastModifiedBy>gshum-admeconomy</cp:lastModifiedBy>
  <cp:lastPrinted>2024-10-22T07:29:15Z</cp:lastPrinted>
  <dcterms:created xsi:type="dcterms:W3CDTF">2009-01-12T07:05:29Z</dcterms:created>
  <dcterms:modified xsi:type="dcterms:W3CDTF">2024-10-22T07:29:17Z</dcterms:modified>
</cp:coreProperties>
</file>