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<sst xmlns="http://schemas.openxmlformats.org/spreadsheetml/2006/main" count="209" uniqueCount="93">
  <si>
    <t>Шифр</t>
  </si>
  <si>
    <t>Класс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</si>
  <si>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</si>
  <si>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</si>
  <si>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</si>
  <si>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</si>
  <si>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</si>
  <si>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</si>
  <si>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</si>
  <si>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</si>
  <si>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</si>
  <si>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 xml:space="preserve">Порецкий </t>
  </si>
  <si>
    <t>МБОУ "Кудеихинская СОШ"</t>
  </si>
  <si>
    <t>Курвичев Владимир Николаевич</t>
  </si>
  <si>
    <t>участник</t>
  </si>
  <si>
    <t>Куренкова Ирина Николаевна</t>
  </si>
  <si>
    <t>МБОУ "Напольновская СОШ"</t>
  </si>
  <si>
    <t>МБОУ "Анастасовская СОШ"</t>
  </si>
  <si>
    <t>Старостина Елена Николаевна</t>
  </si>
  <si>
    <t>Волкова Валентина Владимировна</t>
  </si>
  <si>
    <t>Место проведения:с. Порецкое МАОУ "Порецкая СОШ"</t>
  </si>
  <si>
    <t>Порецкое МАОУ "Порецкая СОШ"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</si>
  <si>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</t>
    </r>
  </si>
  <si>
    <t>МАОУ "Порецкая  СОШ"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</si>
  <si>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6</t>
    </r>
  </si>
  <si>
    <t>МБОУ "Кудеихинская  СОШ"</t>
  </si>
  <si>
    <t>Победитель</t>
  </si>
  <si>
    <t>Богаутдинова Лариса Михайловна учитель МАОУ "Семёновская СОШ"</t>
  </si>
  <si>
    <t>Председатель жюри:Куренкова Ирина Николаевна  учитель МАОУ "Порецкая СОШ"</t>
  </si>
  <si>
    <t>Члены жюри: Старостина Елена Николаевна учитель МАОУ "Порецкая СОШ"</t>
  </si>
  <si>
    <t>Председатель жюри: Куренкова Ирина  Николаевна учитель МАОУ "Порецкая СОШ"</t>
  </si>
  <si>
    <t>Председатель жюри:  Куренкова Ирина Николаевна учитель МАОУ "Порецкая СОШ"</t>
  </si>
  <si>
    <t>Члены жюри:Старостина Елена Николаевна учитель МАОУ "Порецкая  СОШ"</t>
  </si>
  <si>
    <t>И-82</t>
  </si>
  <si>
    <t>И-83</t>
  </si>
  <si>
    <t>И-81</t>
  </si>
  <si>
    <t>И-84</t>
  </si>
  <si>
    <t>И-74</t>
  </si>
  <si>
    <t>И-71</t>
  </si>
  <si>
    <t>И-72</t>
  </si>
  <si>
    <t>И-73</t>
  </si>
  <si>
    <t>И-75</t>
  </si>
  <si>
    <t>И-76</t>
  </si>
  <si>
    <t>Председатель жюри:  Куренкова Ирина  Николаевна учитель МАОУ "Порецкая СОШ"</t>
  </si>
  <si>
    <t>Члены жюри:Старостина Елена Николаевна  МАОУ "Порецкая  СОШ"</t>
  </si>
  <si>
    <t>И-95</t>
  </si>
  <si>
    <t>И-91</t>
  </si>
  <si>
    <t>И-93</t>
  </si>
  <si>
    <t>И-92</t>
  </si>
  <si>
    <t>МБОУ "Кудеихинская   СОШ"</t>
  </si>
  <si>
    <t>И-94</t>
  </si>
  <si>
    <t>Члены жюри:Старостина Елена Николаевна учитель МАОУ "Порецкая СОШ"</t>
  </si>
  <si>
    <t>И-101</t>
  </si>
  <si>
    <t>МБОУ "Порецкая СОШ"</t>
  </si>
  <si>
    <t>И-112</t>
  </si>
  <si>
    <t>И-111</t>
  </si>
  <si>
    <t>призер</t>
  </si>
  <si>
    <r>
      <t>Протокол муниципального этапа всероссийской олимпиады школьников по истории в 2023-2024 уч.г.,</t>
    </r>
    <r>
      <rPr>
        <b/>
        <sz val="10"/>
        <color indexed="10"/>
        <rFont val="Arial"/>
        <family val="2"/>
      </rPr>
      <t xml:space="preserve"> 7  </t>
    </r>
    <r>
      <rPr>
        <b/>
        <sz val="10"/>
        <rFont val="Arial"/>
        <family val="2"/>
      </rPr>
      <t>класс</t>
    </r>
  </si>
  <si>
    <t>Дата проведения:13.12.2023</t>
  </si>
  <si>
    <t>Курвичев Владимир Николаевич МБОУ "Кудеихинская СОШ"</t>
  </si>
  <si>
    <t>Кумакшев Александр Николаевич МБОУ "Напольновская СОШ"</t>
  </si>
  <si>
    <t xml:space="preserve">Першкина Нина Николаевна </t>
  </si>
  <si>
    <t>Полумордвинова Ирина Николаевна</t>
  </si>
  <si>
    <r>
      <t>Протокол муниципального этапа всероссийской олимпиады школьников по истории в 2023-2024 уч.г.,</t>
    </r>
    <r>
      <rPr>
        <b/>
        <sz val="10"/>
        <color indexed="10"/>
        <rFont val="Arial"/>
        <family val="2"/>
      </rPr>
      <t xml:space="preserve"> 8  </t>
    </r>
    <r>
      <rPr>
        <b/>
        <sz val="10"/>
        <rFont val="Arial"/>
        <family val="2"/>
      </rPr>
      <t>класс</t>
    </r>
  </si>
  <si>
    <t>Дата проведения: 13.12.2023</t>
  </si>
  <si>
    <t>Призер</t>
  </si>
  <si>
    <t>Першкина Нина Николаевна</t>
  </si>
  <si>
    <t>И-86</t>
  </si>
  <si>
    <t>Члены жюри:</t>
  </si>
  <si>
    <t>И-102</t>
  </si>
  <si>
    <t>И-103</t>
  </si>
  <si>
    <t>Количество участников: 3</t>
  </si>
  <si>
    <t>Дата проведения:13.12.2022</t>
  </si>
  <si>
    <r>
      <t>Протокол муниципального этапа всероссийской олимпиады школьников по истории в 2023-2024 уч.г.,</t>
    </r>
    <r>
      <rPr>
        <b/>
        <sz val="10"/>
        <color indexed="10"/>
        <rFont val="Arial"/>
        <family val="2"/>
      </rPr>
      <t xml:space="preserve"> 11  </t>
    </r>
    <r>
      <rPr>
        <b/>
        <sz val="10"/>
        <rFont val="Arial"/>
        <family val="2"/>
      </rPr>
      <t>класс</t>
    </r>
  </si>
  <si>
    <t>Члены жюри:"</t>
  </si>
  <si>
    <t>____________________Старостина Елена Николаевна учитель МАОУ "Порецкая СОШ"</t>
  </si>
  <si>
    <t>_______________________Курвичев Владимир Николаевич МБОУ "Кудеихинская СОШ"</t>
  </si>
  <si>
    <t>____________________Кумакшев Александр Николаевич МБОУ "Напольновская СОШ"</t>
  </si>
  <si>
    <t>Председатель жюри: _____________Куренкова Ирина Николаевна учитель МАОУ "Порецкая СОШ"</t>
  </si>
  <si>
    <t>Количество участников: 2</t>
  </si>
  <si>
    <t>Председатель жюри: _____________Куренкова Ирина  Николаевна учитель МАОУ "Порецкая СОШ"</t>
  </si>
  <si>
    <t>Члены жюри:_______________ Старостина Елена Николаевна учитель МАОУ "Порецкая СОШ"</t>
  </si>
  <si>
    <t>Кумакшев Александр Николаевич учитель МБОУ "Напольновская  СОШ"</t>
  </si>
  <si>
    <t>___________________Кумакшев Александр Николаевич учитель МБОУ "Напольновская  СОШ"</t>
  </si>
  <si>
    <t>_____________________Курвичев Владимир Николаевич МБОУ "Кудеихинская СОШ"</t>
  </si>
  <si>
    <t>Председатель жюри: ________________Куренкова Ирина  Николаевна учитель МАОУ "Порецкая СОШ"</t>
  </si>
  <si>
    <t xml:space="preserve"> ___________________Старостина Елена Николаевна учитель МАОУ "Порецкая СОШ"</t>
  </si>
  <si>
    <t>Председатель жюри: __________________Куренкова Ирина  Николаевна учитель МАОУ "Порецкая СОШ"</t>
  </si>
  <si>
    <t>Члены жюри: ______________________Старостина Елена Николаевна учитель МАОУ "Порецкая СОШ"</t>
  </si>
  <si>
    <t>___________________Кумакшев Александр Николаевич МБОУ "Напольновская СОШ"</t>
  </si>
  <si>
    <t>_____________Курвичев Владимир Николаевич МБОУ "Кудеихинская СОШ"</t>
  </si>
  <si>
    <r>
      <t>Протокол муниципального этапа всероссийской олимпиады школьников по истории в 2023-2024уч.г.,</t>
    </r>
    <r>
      <rPr>
        <b/>
        <sz val="10"/>
        <color indexed="10"/>
        <rFont val="Arial"/>
        <family val="2"/>
      </rPr>
      <t xml:space="preserve"> 9 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</si>
  <si>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 истории в 2023-2024 уч.г.,</t>
    </r>
    <r>
      <rPr>
        <b/>
        <sz val="10"/>
        <color indexed="10"/>
        <rFont val="Arial"/>
        <family val="2"/>
      </rPr>
      <t xml:space="preserve"> 10  </t>
    </r>
    <r>
      <rPr>
        <b/>
        <sz val="10"/>
        <rFont val="Arial"/>
        <family val="2"/>
      </rPr>
      <t>класс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</si>
</sst>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1" fontId="0" fillId="0" borderId="0" xfId="0" applyNumberFormat="1" applyFont="1" applyAlignment="1">
      <alignment horizontal="left" wrapText="1"/>
    </xf>
    <xf numFmtId="9" fontId="21" fillId="0" borderId="0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9" fontId="21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21" fillId="0" borderId="0" xfId="0" applyFont="1" applyFill="1" applyBorder="1" applyAlignment="1">
      <alignment horizontal="right" vertical="top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16" xfId="0" applyFont="1" applyFill="1" applyBorder="1" applyAlignment="1">
      <alignment horizontal="right" vertical="top" wrapText="1"/>
    </xf>
    <xf numFmtId="0" fontId="0" fillId="0" borderId="0" xfId="0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PageLayoutView="0" workbookViewId="0" topLeftCell="A1">
      <selection activeCell="C10" sqref="C10:C16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5.57421875" style="2" customWidth="1"/>
    <col min="4" max="4" width="22.00390625" style="2" customWidth="1"/>
    <col min="5" max="5" width="5.28125" style="2" customWidth="1"/>
    <col min="6" max="6" width="17.00390625" style="2" customWidth="1"/>
    <col min="7" max="8" width="4.421875" style="2" customWidth="1"/>
    <col min="9" max="14" width="3.8515625" style="2" customWidth="1"/>
    <col min="15" max="15" width="3.28125" style="2" customWidth="1"/>
    <col min="16" max="16" width="5.00390625" style="2" customWidth="1"/>
    <col min="17" max="17" width="12.28125" style="2" customWidth="1"/>
    <col min="18" max="18" width="9.8515625" style="2" customWidth="1"/>
    <col min="19" max="19" width="8.421875" style="2" customWidth="1"/>
    <col min="20" max="20" width="10.421875" style="2" customWidth="1"/>
    <col min="21" max="21" width="7.140625" style="2" customWidth="1"/>
    <col min="22" max="16384" width="35.7109375" style="2" customWidth="1"/>
  </cols>
  <sheetData>
    <row r="1" spans="1:21" s="1" customFormat="1" ht="12.75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12.75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s="1" customFormat="1" ht="12.75">
      <c r="A4" s="42" t="s">
        <v>58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s="1" customFormat="1" ht="12.75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s="8" customFormat="1" ht="12.75" customHeight="1">
      <c r="A6" s="41" t="s">
        <v>28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18" s="8" customFormat="1" ht="12.75" customHeight="1">
      <c r="A7" s="41" t="s">
        <v>29</v>
      </c>
      <c r="B7" s="41"/>
      <c r="C7" s="41"/>
      <c r="D7" s="41"/>
      <c r="E7" s="41"/>
      <c r="F7" s="41"/>
      <c r="G7" s="24"/>
      <c r="H7" s="24"/>
      <c r="I7" s="24"/>
      <c r="J7" s="24"/>
      <c r="K7" s="24"/>
      <c r="L7" s="24"/>
      <c r="M7" s="24"/>
      <c r="N7" s="24"/>
      <c r="O7" s="24"/>
      <c r="P7" s="24"/>
      <c r="R7" s="25"/>
    </row>
    <row r="8" spans="1:18" s="8" customFormat="1" ht="12.75" customHeight="1">
      <c r="A8" s="24"/>
      <c r="B8" s="24"/>
      <c r="C8" s="37"/>
      <c r="D8" s="37"/>
      <c r="E8" s="37"/>
      <c r="F8" s="37"/>
      <c r="G8" s="24"/>
      <c r="H8" s="24"/>
      <c r="I8" s="24"/>
      <c r="J8" s="24"/>
      <c r="K8" s="24"/>
      <c r="L8" s="24"/>
      <c r="M8" s="24"/>
      <c r="N8" s="24"/>
      <c r="O8" s="24"/>
      <c r="P8" s="24"/>
      <c r="R8" s="25"/>
    </row>
    <row r="9" spans="1:18" s="8" customFormat="1" ht="12.75" customHeight="1" thickBot="1">
      <c r="A9" s="24"/>
      <c r="B9" s="24"/>
      <c r="C9" s="36"/>
      <c r="D9" s="36"/>
      <c r="E9" s="36"/>
      <c r="F9" s="36"/>
      <c r="G9" s="24"/>
      <c r="H9" s="24"/>
      <c r="I9" s="24"/>
      <c r="J9" s="24"/>
      <c r="K9" s="24"/>
      <c r="L9" s="24"/>
      <c r="M9" s="24"/>
      <c r="N9" s="24"/>
      <c r="O9" s="24"/>
      <c r="P9" s="24"/>
      <c r="R9" s="25"/>
    </row>
    <row r="10" spans="1:20" ht="76.5">
      <c r="A10" s="27" t="s">
        <v>2</v>
      </c>
      <c r="B10" s="29" t="s">
        <v>0</v>
      </c>
      <c r="C10" s="30" t="s">
        <v>3</v>
      </c>
      <c r="D10" s="30" t="s">
        <v>9</v>
      </c>
      <c r="E10" s="30" t="s">
        <v>1</v>
      </c>
      <c r="F10" s="30" t="s">
        <v>4</v>
      </c>
      <c r="G10" s="30">
        <v>1</v>
      </c>
      <c r="H10" s="30">
        <v>2</v>
      </c>
      <c r="I10" s="30">
        <v>3</v>
      </c>
      <c r="J10" s="30">
        <v>4</v>
      </c>
      <c r="K10" s="30">
        <v>5</v>
      </c>
      <c r="L10" s="30">
        <v>6</v>
      </c>
      <c r="M10" s="30">
        <v>7</v>
      </c>
      <c r="N10" s="30">
        <v>8</v>
      </c>
      <c r="O10" s="30">
        <v>9</v>
      </c>
      <c r="P10" s="30">
        <v>10</v>
      </c>
      <c r="Q10" s="30" t="s">
        <v>5</v>
      </c>
      <c r="R10" s="30" t="s">
        <v>6</v>
      </c>
      <c r="S10" s="30" t="s">
        <v>7</v>
      </c>
      <c r="T10" s="28" t="s">
        <v>8</v>
      </c>
    </row>
    <row r="11" spans="1:20" ht="25.5">
      <c r="A11" s="13">
        <v>1</v>
      </c>
      <c r="B11" s="13" t="s">
        <v>37</v>
      </c>
      <c r="C11" s="33" t="s">
        <v>11</v>
      </c>
      <c r="D11" s="14" t="s">
        <v>16</v>
      </c>
      <c r="E11" s="31">
        <v>7</v>
      </c>
      <c r="F11" s="14" t="s">
        <v>61</v>
      </c>
      <c r="G11" s="14">
        <v>4</v>
      </c>
      <c r="H11" s="14">
        <v>8</v>
      </c>
      <c r="I11" s="14">
        <v>12</v>
      </c>
      <c r="J11" s="14">
        <v>0</v>
      </c>
      <c r="K11" s="14">
        <v>10</v>
      </c>
      <c r="L11" s="14">
        <v>8</v>
      </c>
      <c r="M11" s="14">
        <v>2</v>
      </c>
      <c r="N11" s="14">
        <v>0</v>
      </c>
      <c r="O11" s="14">
        <v>4</v>
      </c>
      <c r="P11" s="31">
        <v>3</v>
      </c>
      <c r="Q11" s="31">
        <f aca="true" t="shared" si="0" ref="Q11:Q16">SUM(G11:P11)</f>
        <v>51</v>
      </c>
      <c r="R11" s="31">
        <v>100</v>
      </c>
      <c r="S11" s="34">
        <f aca="true" t="shared" si="1" ref="S11:S16">Q11/R11</f>
        <v>0.51</v>
      </c>
      <c r="T11" s="13" t="s">
        <v>26</v>
      </c>
    </row>
    <row r="12" spans="1:21" s="10" customFormat="1" ht="25.5">
      <c r="A12" s="13">
        <v>2</v>
      </c>
      <c r="B12" s="12" t="s">
        <v>42</v>
      </c>
      <c r="C12" s="14" t="s">
        <v>11</v>
      </c>
      <c r="D12" s="14" t="s">
        <v>23</v>
      </c>
      <c r="E12" s="31">
        <v>7</v>
      </c>
      <c r="F12" s="14" t="s">
        <v>18</v>
      </c>
      <c r="G12" s="14">
        <v>3</v>
      </c>
      <c r="H12" s="14">
        <v>10</v>
      </c>
      <c r="I12" s="14">
        <v>12</v>
      </c>
      <c r="J12" s="14">
        <v>2</v>
      </c>
      <c r="K12" s="14">
        <v>8</v>
      </c>
      <c r="L12" s="14">
        <v>5</v>
      </c>
      <c r="M12" s="14">
        <v>0</v>
      </c>
      <c r="N12" s="14">
        <v>3</v>
      </c>
      <c r="O12" s="14">
        <v>4</v>
      </c>
      <c r="P12" s="15">
        <v>1</v>
      </c>
      <c r="Q12" s="31">
        <f t="shared" si="0"/>
        <v>48</v>
      </c>
      <c r="R12" s="31">
        <v>100</v>
      </c>
      <c r="S12" s="34">
        <f t="shared" si="1"/>
        <v>0.48</v>
      </c>
      <c r="T12" s="13" t="s">
        <v>10</v>
      </c>
      <c r="U12" s="2"/>
    </row>
    <row r="13" spans="1:21" s="10" customFormat="1" ht="38.25">
      <c r="A13" s="13">
        <v>3</v>
      </c>
      <c r="B13" s="12" t="s">
        <v>39</v>
      </c>
      <c r="C13" s="14" t="s">
        <v>11</v>
      </c>
      <c r="D13" s="14" t="s">
        <v>12</v>
      </c>
      <c r="E13" s="31">
        <v>7</v>
      </c>
      <c r="F13" s="14" t="s">
        <v>62</v>
      </c>
      <c r="G13" s="14">
        <v>2</v>
      </c>
      <c r="H13" s="14">
        <v>6</v>
      </c>
      <c r="I13" s="14">
        <v>7</v>
      </c>
      <c r="J13" s="14">
        <v>1</v>
      </c>
      <c r="K13" s="14">
        <v>6</v>
      </c>
      <c r="L13" s="14">
        <v>4</v>
      </c>
      <c r="M13" s="14">
        <v>2</v>
      </c>
      <c r="N13" s="14">
        <v>2</v>
      </c>
      <c r="O13" s="14">
        <v>2</v>
      </c>
      <c r="P13" s="15">
        <v>0</v>
      </c>
      <c r="Q13" s="31">
        <f t="shared" si="0"/>
        <v>32</v>
      </c>
      <c r="R13" s="31">
        <v>100</v>
      </c>
      <c r="S13" s="34">
        <f t="shared" si="1"/>
        <v>0.32</v>
      </c>
      <c r="T13" s="13" t="s">
        <v>10</v>
      </c>
      <c r="U13" s="2"/>
    </row>
    <row r="14" spans="1:21" ht="28.5" customHeight="1">
      <c r="A14" s="13">
        <v>4</v>
      </c>
      <c r="B14" s="35" t="s">
        <v>40</v>
      </c>
      <c r="C14" s="14" t="s">
        <v>11</v>
      </c>
      <c r="D14" s="14" t="s">
        <v>12</v>
      </c>
      <c r="E14" s="31">
        <v>7</v>
      </c>
      <c r="F14" s="14" t="s">
        <v>62</v>
      </c>
      <c r="G14" s="14">
        <v>3</v>
      </c>
      <c r="H14" s="14">
        <v>4</v>
      </c>
      <c r="I14" s="14">
        <v>4</v>
      </c>
      <c r="J14" s="14">
        <v>3</v>
      </c>
      <c r="K14" s="14">
        <v>9</v>
      </c>
      <c r="L14" s="14">
        <v>3</v>
      </c>
      <c r="M14" s="14">
        <v>2</v>
      </c>
      <c r="N14" s="14">
        <v>0</v>
      </c>
      <c r="O14" s="14">
        <v>2</v>
      </c>
      <c r="P14" s="15">
        <v>0</v>
      </c>
      <c r="Q14" s="31">
        <f t="shared" si="0"/>
        <v>30</v>
      </c>
      <c r="R14" s="31">
        <v>100</v>
      </c>
      <c r="S14" s="34">
        <f t="shared" si="1"/>
        <v>0.3</v>
      </c>
      <c r="T14" s="13" t="s">
        <v>10</v>
      </c>
      <c r="U14" s="23"/>
    </row>
    <row r="15" spans="1:21" ht="31.5" customHeight="1">
      <c r="A15" s="13">
        <v>5</v>
      </c>
      <c r="B15" s="35" t="s">
        <v>41</v>
      </c>
      <c r="C15" s="14" t="s">
        <v>11</v>
      </c>
      <c r="D15" s="14" t="s">
        <v>23</v>
      </c>
      <c r="E15" s="31">
        <v>7</v>
      </c>
      <c r="F15" s="14" t="s">
        <v>18</v>
      </c>
      <c r="G15" s="14">
        <v>1</v>
      </c>
      <c r="H15" s="14">
        <v>2</v>
      </c>
      <c r="I15" s="14">
        <v>12</v>
      </c>
      <c r="J15" s="14">
        <v>4</v>
      </c>
      <c r="K15" s="14">
        <v>0</v>
      </c>
      <c r="L15" s="14">
        <v>3</v>
      </c>
      <c r="M15" s="14">
        <v>5</v>
      </c>
      <c r="N15" s="14">
        <v>0</v>
      </c>
      <c r="O15" s="14">
        <v>2</v>
      </c>
      <c r="P15" s="15">
        <v>1</v>
      </c>
      <c r="Q15" s="31">
        <f t="shared" si="0"/>
        <v>30</v>
      </c>
      <c r="R15" s="31">
        <v>100</v>
      </c>
      <c r="S15" s="22">
        <f t="shared" si="1"/>
        <v>0.3</v>
      </c>
      <c r="T15" s="13" t="s">
        <v>10</v>
      </c>
      <c r="U15" s="23"/>
    </row>
    <row r="16" spans="1:21" ht="35.25" customHeight="1">
      <c r="A16" s="13">
        <v>6</v>
      </c>
      <c r="B16" s="35" t="s">
        <v>38</v>
      </c>
      <c r="C16" s="14" t="s">
        <v>11</v>
      </c>
      <c r="D16" s="14" t="s">
        <v>12</v>
      </c>
      <c r="E16" s="31">
        <v>7</v>
      </c>
      <c r="F16" s="14" t="s">
        <v>62</v>
      </c>
      <c r="G16" s="14">
        <v>2</v>
      </c>
      <c r="H16" s="14">
        <v>4</v>
      </c>
      <c r="I16" s="14">
        <v>8</v>
      </c>
      <c r="J16" s="14">
        <v>1</v>
      </c>
      <c r="K16" s="14">
        <v>6</v>
      </c>
      <c r="L16" s="14">
        <v>1</v>
      </c>
      <c r="M16" s="14">
        <v>1</v>
      </c>
      <c r="N16" s="14">
        <v>0</v>
      </c>
      <c r="O16" s="14">
        <v>0</v>
      </c>
      <c r="P16" s="15">
        <v>0</v>
      </c>
      <c r="Q16" s="31">
        <f t="shared" si="0"/>
        <v>23</v>
      </c>
      <c r="R16" s="31">
        <v>100</v>
      </c>
      <c r="S16" s="22">
        <f t="shared" si="1"/>
        <v>0.23</v>
      </c>
      <c r="T16" s="13" t="s">
        <v>10</v>
      </c>
      <c r="U16" s="23"/>
    </row>
    <row r="17" spans="2:24" ht="12.75" customHeight="1">
      <c r="B17" s="39"/>
      <c r="C17" s="41" t="s">
        <v>87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ht="12.75">
      <c r="B18" s="40"/>
      <c r="C18" s="41" t="s">
        <v>88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24"/>
      <c r="T18" s="8"/>
      <c r="U18" s="25"/>
      <c r="V18" s="8"/>
      <c r="W18" s="8"/>
      <c r="X18" s="8"/>
    </row>
    <row r="19" spans="2:24" ht="12.75">
      <c r="B19" s="40"/>
      <c r="C19" s="38" t="s">
        <v>89</v>
      </c>
      <c r="D19" s="38"/>
      <c r="E19" s="38"/>
      <c r="F19" s="38"/>
      <c r="G19" s="38"/>
      <c r="H19" s="3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8" ht="12.75" customHeight="1">
      <c r="B20" s="40"/>
      <c r="C20" s="38" t="s">
        <v>90</v>
      </c>
      <c r="D20" s="38"/>
      <c r="E20" s="38"/>
      <c r="F20" s="38"/>
      <c r="G20" s="38"/>
      <c r="H20" s="38"/>
    </row>
    <row r="21" ht="12.75" customHeight="1"/>
  </sheetData>
  <sheetProtection/>
  <mergeCells count="13">
    <mergeCell ref="A1:U1"/>
    <mergeCell ref="A3:U3"/>
    <mergeCell ref="A4:U4"/>
    <mergeCell ref="A5:U5"/>
    <mergeCell ref="A7:F7"/>
    <mergeCell ref="C9:F9"/>
    <mergeCell ref="C8:F8"/>
    <mergeCell ref="C20:H20"/>
    <mergeCell ref="C19:H19"/>
    <mergeCell ref="B17:B20"/>
    <mergeCell ref="A6:U6"/>
    <mergeCell ref="C17:X17"/>
    <mergeCell ref="C18:R18"/>
  </mergeCells>
  <printOptions/>
  <pageMargins left="0.26" right="0.22" top="0.25" bottom="0.24" header="0.19" footer="0.19"/>
  <pageSetup fitToHeight="5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7"/>
  <sheetViews>
    <sheetView zoomScalePageLayoutView="0" workbookViewId="0" topLeftCell="A1">
      <selection activeCell="C15" sqref="C15:C20"/>
    </sheetView>
  </sheetViews>
  <sheetFormatPr defaultColWidth="9.140625" defaultRowHeight="12.75"/>
  <cols>
    <col min="1" max="1" width="6.28125" style="0" customWidth="1"/>
    <col min="4" max="4" width="14.140625" style="0" customWidth="1"/>
    <col min="6" max="6" width="15.57421875" style="0" customWidth="1"/>
    <col min="7" max="13" width="4.7109375" style="0" customWidth="1"/>
    <col min="14" max="14" width="5.00390625" style="0" customWidth="1"/>
    <col min="15" max="15" width="4.7109375" style="0" customWidth="1"/>
    <col min="16" max="16" width="4.8515625" style="0" customWidth="1"/>
    <col min="20" max="20" width="23.140625" style="0" customWidth="1"/>
  </cols>
  <sheetData>
    <row r="1" spans="1:22" ht="12.75">
      <c r="A1" s="37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1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</row>
    <row r="3" spans="1:22" ht="12.75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12.75">
      <c r="A4" s="42" t="s">
        <v>64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1"/>
    </row>
    <row r="5" spans="1:22" ht="12.75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1"/>
    </row>
    <row r="6" spans="1:22" ht="12.75" hidden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8"/>
    </row>
    <row r="7" spans="1:22" ht="12.75" hidden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8"/>
    </row>
    <row r="8" spans="1:22" ht="12.75" hidden="1">
      <c r="A8" s="41"/>
      <c r="B8" s="41"/>
      <c r="C8" s="41"/>
      <c r="D8" s="41"/>
      <c r="E8" s="41"/>
      <c r="F8" s="41"/>
      <c r="G8" s="24"/>
      <c r="H8" s="24"/>
      <c r="I8" s="24"/>
      <c r="J8" s="24"/>
      <c r="K8" s="24"/>
      <c r="L8" s="24"/>
      <c r="M8" s="24"/>
      <c r="N8" s="24"/>
      <c r="O8" s="24"/>
      <c r="P8" s="24"/>
      <c r="Q8" s="8"/>
      <c r="R8" s="25"/>
      <c r="S8" s="8"/>
      <c r="T8" s="8"/>
      <c r="U8" s="8"/>
      <c r="V8" s="8"/>
    </row>
    <row r="9" spans="1:22" ht="12.75" hidden="1">
      <c r="A9" s="7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7"/>
      <c r="V9" s="7"/>
    </row>
    <row r="10" spans="1:22" ht="12.75" hidden="1">
      <c r="A10" s="1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  <c r="Q10" s="2"/>
      <c r="R10" s="2"/>
      <c r="S10" s="2"/>
      <c r="T10" s="2"/>
      <c r="U10" s="1"/>
      <c r="V10" s="1"/>
    </row>
    <row r="11" spans="1:22" ht="12.75">
      <c r="A11" s="41" t="s">
        <v>31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1"/>
    </row>
    <row r="12" spans="1:22" ht="12.75">
      <c r="A12" s="41" t="s">
        <v>32</v>
      </c>
      <c r="B12" s="41"/>
      <c r="C12" s="41"/>
      <c r="D12" s="41"/>
      <c r="E12" s="41"/>
      <c r="F12" s="41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8"/>
      <c r="R12" s="25"/>
      <c r="S12" s="8"/>
      <c r="T12" s="8"/>
      <c r="U12" s="8"/>
      <c r="V12" s="1"/>
    </row>
    <row r="13" spans="1:22" ht="12.75">
      <c r="A13" s="24"/>
      <c r="B13" s="24"/>
      <c r="C13" s="38"/>
      <c r="D13" s="38"/>
      <c r="E13" s="38"/>
      <c r="F13" s="38"/>
      <c r="G13" s="38"/>
      <c r="H13" s="24"/>
      <c r="I13" s="24"/>
      <c r="J13" s="24"/>
      <c r="K13" s="24"/>
      <c r="L13" s="24"/>
      <c r="M13" s="24"/>
      <c r="N13" s="24"/>
      <c r="O13" s="24"/>
      <c r="P13" s="24"/>
      <c r="Q13" s="8"/>
      <c r="R13" s="25"/>
      <c r="S13" s="8"/>
      <c r="T13" s="8"/>
      <c r="U13" s="8"/>
      <c r="V13" s="1"/>
    </row>
    <row r="14" spans="1:22" ht="13.5" thickBot="1">
      <c r="A14" s="24"/>
      <c r="B14" s="24"/>
      <c r="C14" s="38"/>
      <c r="D14" s="38"/>
      <c r="E14" s="38"/>
      <c r="F14" s="38"/>
      <c r="G14" s="38"/>
      <c r="H14" s="24"/>
      <c r="I14" s="24"/>
      <c r="J14" s="24"/>
      <c r="K14" s="24"/>
      <c r="L14" s="24"/>
      <c r="M14" s="24"/>
      <c r="N14" s="24"/>
      <c r="O14" s="24"/>
      <c r="P14" s="24"/>
      <c r="Q14" s="8"/>
      <c r="R14" s="25"/>
      <c r="S14" s="8"/>
      <c r="T14" s="8"/>
      <c r="U14" s="8"/>
      <c r="V14" s="1"/>
    </row>
    <row r="15" spans="1:22" ht="51.75" customHeight="1">
      <c r="A15" s="27" t="s">
        <v>2</v>
      </c>
      <c r="B15" s="29" t="s">
        <v>0</v>
      </c>
      <c r="C15" s="30" t="s">
        <v>3</v>
      </c>
      <c r="D15" s="30" t="s">
        <v>9</v>
      </c>
      <c r="E15" s="30" t="s">
        <v>1</v>
      </c>
      <c r="F15" s="30" t="s">
        <v>4</v>
      </c>
      <c r="G15" s="30">
        <v>1</v>
      </c>
      <c r="H15" s="30">
        <v>2</v>
      </c>
      <c r="I15" s="30">
        <v>3</v>
      </c>
      <c r="J15" s="30">
        <v>4</v>
      </c>
      <c r="K15" s="30">
        <v>5</v>
      </c>
      <c r="L15" s="30">
        <v>6</v>
      </c>
      <c r="M15" s="30">
        <v>7</v>
      </c>
      <c r="N15" s="30">
        <v>8</v>
      </c>
      <c r="O15" s="30">
        <v>9</v>
      </c>
      <c r="P15" s="30">
        <v>10</v>
      </c>
      <c r="Q15" s="30" t="s">
        <v>5</v>
      </c>
      <c r="R15" s="30" t="s">
        <v>6</v>
      </c>
      <c r="S15" s="30" t="s">
        <v>7</v>
      </c>
      <c r="T15" s="28" t="s">
        <v>8</v>
      </c>
      <c r="U15" s="2"/>
      <c r="V15" s="2"/>
    </row>
    <row r="16" spans="1:22" ht="37.5" customHeight="1">
      <c r="A16" s="14">
        <v>1</v>
      </c>
      <c r="B16" s="12" t="s">
        <v>35</v>
      </c>
      <c r="C16" s="14" t="s">
        <v>11</v>
      </c>
      <c r="D16" s="14" t="s">
        <v>25</v>
      </c>
      <c r="E16" s="14">
        <v>8</v>
      </c>
      <c r="F16" s="14" t="s">
        <v>13</v>
      </c>
      <c r="G16" s="14">
        <v>5</v>
      </c>
      <c r="H16" s="14">
        <v>6</v>
      </c>
      <c r="I16" s="14">
        <v>12</v>
      </c>
      <c r="J16" s="14">
        <v>4</v>
      </c>
      <c r="K16" s="14">
        <v>8</v>
      </c>
      <c r="L16" s="14">
        <v>9</v>
      </c>
      <c r="M16" s="14">
        <v>4</v>
      </c>
      <c r="N16" s="14">
        <v>6</v>
      </c>
      <c r="O16" s="14">
        <v>8</v>
      </c>
      <c r="P16" s="15">
        <v>7</v>
      </c>
      <c r="Q16" s="32">
        <f>SUM(G16:P16)</f>
        <v>69</v>
      </c>
      <c r="R16" s="32">
        <v>100</v>
      </c>
      <c r="S16" s="22">
        <f>Q16/R16</f>
        <v>0.69</v>
      </c>
      <c r="T16" s="13" t="s">
        <v>26</v>
      </c>
      <c r="U16" s="2"/>
      <c r="V16" s="2"/>
    </row>
    <row r="17" spans="1:22" ht="42" customHeight="1">
      <c r="A17" s="14">
        <v>2</v>
      </c>
      <c r="B17" s="12" t="s">
        <v>33</v>
      </c>
      <c r="C17" s="14" t="s">
        <v>11</v>
      </c>
      <c r="D17" s="14" t="s">
        <v>25</v>
      </c>
      <c r="E17" s="14">
        <v>8</v>
      </c>
      <c r="F17" s="14" t="s">
        <v>13</v>
      </c>
      <c r="G17" s="14">
        <v>4</v>
      </c>
      <c r="H17" s="14">
        <v>6</v>
      </c>
      <c r="I17" s="14">
        <v>12</v>
      </c>
      <c r="J17" s="14">
        <v>1</v>
      </c>
      <c r="K17" s="14">
        <v>8</v>
      </c>
      <c r="L17" s="14">
        <v>9</v>
      </c>
      <c r="M17" s="14">
        <v>4</v>
      </c>
      <c r="N17" s="14">
        <v>6</v>
      </c>
      <c r="O17" s="14">
        <v>8</v>
      </c>
      <c r="P17" s="15">
        <v>7</v>
      </c>
      <c r="Q17" s="32">
        <f>SUM(G17:P17)</f>
        <v>65</v>
      </c>
      <c r="R17" s="32">
        <v>100</v>
      </c>
      <c r="S17" s="22">
        <f>Q17/R17</f>
        <v>0.65</v>
      </c>
      <c r="T17" s="13" t="s">
        <v>65</v>
      </c>
      <c r="U17" s="2"/>
      <c r="V17" s="10"/>
    </row>
    <row r="18" spans="1:22" ht="42" customHeight="1">
      <c r="A18" s="14">
        <v>3</v>
      </c>
      <c r="B18" s="12" t="s">
        <v>34</v>
      </c>
      <c r="C18" s="14" t="s">
        <v>11</v>
      </c>
      <c r="D18" s="14" t="s">
        <v>16</v>
      </c>
      <c r="E18" s="14">
        <v>8</v>
      </c>
      <c r="F18" s="14" t="s">
        <v>66</v>
      </c>
      <c r="G18" s="14">
        <v>4</v>
      </c>
      <c r="H18" s="14">
        <v>6</v>
      </c>
      <c r="I18" s="14">
        <v>10</v>
      </c>
      <c r="J18" s="14">
        <v>0</v>
      </c>
      <c r="K18" s="14">
        <v>8</v>
      </c>
      <c r="L18" s="14">
        <v>7</v>
      </c>
      <c r="M18" s="14">
        <v>4</v>
      </c>
      <c r="N18" s="14">
        <v>7</v>
      </c>
      <c r="O18" s="14">
        <v>4</v>
      </c>
      <c r="P18" s="15">
        <v>0</v>
      </c>
      <c r="Q18" s="32">
        <f>SUM(G18:P18)</f>
        <v>50</v>
      </c>
      <c r="R18" s="32">
        <v>100</v>
      </c>
      <c r="S18" s="22">
        <f>Q18/R18</f>
        <v>0.5</v>
      </c>
      <c r="T18" s="13" t="s">
        <v>14</v>
      </c>
      <c r="U18" s="2"/>
      <c r="V18" s="10"/>
    </row>
    <row r="19" spans="1:22" ht="38.25" customHeight="1">
      <c r="A19" s="14">
        <v>4</v>
      </c>
      <c r="B19" s="12" t="s">
        <v>36</v>
      </c>
      <c r="C19" s="14" t="s">
        <v>11</v>
      </c>
      <c r="D19" s="14" t="s">
        <v>23</v>
      </c>
      <c r="E19" s="14">
        <v>8</v>
      </c>
      <c r="F19" s="14" t="s">
        <v>15</v>
      </c>
      <c r="G19" s="14">
        <v>4</v>
      </c>
      <c r="H19" s="14">
        <v>4</v>
      </c>
      <c r="I19" s="14">
        <v>2</v>
      </c>
      <c r="J19" s="14">
        <v>4</v>
      </c>
      <c r="K19" s="14">
        <v>4</v>
      </c>
      <c r="L19" s="14">
        <v>4</v>
      </c>
      <c r="M19" s="14">
        <v>4</v>
      </c>
      <c r="N19" s="14">
        <v>0</v>
      </c>
      <c r="O19" s="14">
        <v>3</v>
      </c>
      <c r="P19" s="15">
        <v>2</v>
      </c>
      <c r="Q19" s="32">
        <f>SUM(G19:P19)</f>
        <v>31</v>
      </c>
      <c r="R19" s="32">
        <v>100</v>
      </c>
      <c r="S19" s="22">
        <f>Q19/R19</f>
        <v>0.31</v>
      </c>
      <c r="T19" s="13" t="s">
        <v>14</v>
      </c>
      <c r="U19" s="2"/>
      <c r="V19" s="10"/>
    </row>
    <row r="20" spans="1:20" ht="38.25">
      <c r="A20" s="14">
        <v>5</v>
      </c>
      <c r="B20" s="12" t="s">
        <v>67</v>
      </c>
      <c r="C20" s="14" t="s">
        <v>11</v>
      </c>
      <c r="D20" s="14" t="s">
        <v>17</v>
      </c>
      <c r="E20" s="14">
        <v>8</v>
      </c>
      <c r="F20" s="14" t="s">
        <v>19</v>
      </c>
      <c r="G20" s="32">
        <v>5</v>
      </c>
      <c r="H20" s="32">
        <v>0</v>
      </c>
      <c r="I20" s="32">
        <v>2</v>
      </c>
      <c r="J20" s="32">
        <v>1</v>
      </c>
      <c r="K20" s="32">
        <v>6</v>
      </c>
      <c r="L20" s="32">
        <v>4</v>
      </c>
      <c r="M20" s="32">
        <v>4</v>
      </c>
      <c r="N20" s="32">
        <v>0</v>
      </c>
      <c r="O20" s="32">
        <v>0</v>
      </c>
      <c r="P20" s="32">
        <v>2</v>
      </c>
      <c r="Q20" s="32">
        <f>SUM(G20:P20)</f>
        <v>24</v>
      </c>
      <c r="R20" s="32">
        <v>100</v>
      </c>
      <c r="S20" s="22">
        <f>Q20/R20</f>
        <v>0.24</v>
      </c>
      <c r="T20" s="13" t="s">
        <v>14</v>
      </c>
    </row>
    <row r="22" spans="2:22" ht="12.75">
      <c r="B22" s="41" t="s">
        <v>85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2:22" ht="12.75" customHeight="1">
      <c r="B23" s="3" t="s">
        <v>68</v>
      </c>
      <c r="C23" s="37"/>
      <c r="D23" s="3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2:37" ht="12.75" customHeight="1">
      <c r="B24" s="37" t="s">
        <v>86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24"/>
      <c r="R24" s="8"/>
      <c r="S24" s="25"/>
      <c r="T24" s="8"/>
      <c r="U24" s="8"/>
      <c r="V24" s="8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2"/>
      <c r="AK24" s="2"/>
    </row>
    <row r="25" spans="2:24" ht="12.75">
      <c r="B25" s="2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11"/>
      <c r="S25" s="11"/>
      <c r="T25" s="11"/>
      <c r="U25" s="11"/>
      <c r="V25" s="2"/>
      <c r="W25" s="2"/>
      <c r="X25" s="2"/>
    </row>
    <row r="26" spans="2:24" ht="12.75">
      <c r="B26" s="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2"/>
    </row>
    <row r="27" spans="2:24" ht="12.75">
      <c r="B27" s="2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</sheetData>
  <sheetProtection/>
  <mergeCells count="18">
    <mergeCell ref="C25:Q25"/>
    <mergeCell ref="C26:W26"/>
    <mergeCell ref="C27:X27"/>
    <mergeCell ref="A11:U11"/>
    <mergeCell ref="A12:F12"/>
    <mergeCell ref="B22:V22"/>
    <mergeCell ref="B24:P24"/>
    <mergeCell ref="C13:G13"/>
    <mergeCell ref="C14:G14"/>
    <mergeCell ref="C23:D23"/>
    <mergeCell ref="A1:U1"/>
    <mergeCell ref="A3:U3"/>
    <mergeCell ref="A4:U4"/>
    <mergeCell ref="A5:U5"/>
    <mergeCell ref="W24:AI24"/>
    <mergeCell ref="A6:U6"/>
    <mergeCell ref="A7:U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C15" sqref="C15:C20"/>
    </sheetView>
  </sheetViews>
  <sheetFormatPr defaultColWidth="9.140625" defaultRowHeight="12.75"/>
  <cols>
    <col min="1" max="1" width="4.421875" style="0" customWidth="1"/>
    <col min="2" max="2" width="6.8515625" style="0" customWidth="1"/>
    <col min="3" max="3" width="10.7109375" style="0" customWidth="1"/>
    <col min="4" max="4" width="16.28125" style="0" customWidth="1"/>
    <col min="5" max="5" width="6.421875" style="0" customWidth="1"/>
    <col min="6" max="6" width="19.00390625" style="0" customWidth="1"/>
    <col min="7" max="11" width="5.57421875" style="0" customWidth="1"/>
    <col min="12" max="14" width="5.00390625" style="0" customWidth="1"/>
    <col min="15" max="15" width="5.28125" style="0" customWidth="1"/>
    <col min="16" max="16" width="4.7109375" style="0" customWidth="1"/>
    <col min="18" max="18" width="7.00390625" style="0" customWidth="1"/>
    <col min="19" max="19" width="9.421875" style="0" customWidth="1"/>
    <col min="20" max="20" width="16.7109375" style="0" customWidth="1"/>
  </cols>
  <sheetData>
    <row r="1" spans="1:22" ht="12.75">
      <c r="A1" s="37" t="s">
        <v>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1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</row>
    <row r="3" spans="1:22" ht="12.75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12.75">
      <c r="A4" s="42" t="s">
        <v>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1"/>
    </row>
    <row r="5" spans="1:22" ht="12.75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1"/>
    </row>
    <row r="6" spans="1:22" ht="12.75" customHeight="1">
      <c r="A6" s="41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5"/>
      <c r="V6" s="1"/>
    </row>
    <row r="7" spans="1:22" ht="12.75" customHeight="1">
      <c r="A7" s="41" t="s">
        <v>44</v>
      </c>
      <c r="B7" s="41"/>
      <c r="C7" s="41"/>
      <c r="D7" s="41"/>
      <c r="E7" s="41"/>
      <c r="F7" s="41"/>
      <c r="G7" s="24"/>
      <c r="H7" s="24"/>
      <c r="I7" s="24"/>
      <c r="J7" s="24"/>
      <c r="K7" s="24"/>
      <c r="L7" s="24"/>
      <c r="M7" s="24"/>
      <c r="N7" s="24"/>
      <c r="O7" s="24"/>
      <c r="P7" s="8"/>
      <c r="Q7" s="25"/>
      <c r="R7" s="8"/>
      <c r="S7" s="8"/>
      <c r="T7" s="8"/>
      <c r="U7" s="5"/>
      <c r="V7" s="1"/>
    </row>
    <row r="8" spans="1:22" ht="12.75" customHeight="1">
      <c r="A8" s="24"/>
      <c r="B8" s="37" t="s">
        <v>27</v>
      </c>
      <c r="C8" s="37"/>
      <c r="D8" s="37"/>
      <c r="E8" s="37"/>
      <c r="F8" s="37"/>
      <c r="G8" s="3"/>
      <c r="H8" s="3"/>
      <c r="I8" s="3"/>
      <c r="J8" s="3"/>
      <c r="K8" s="3"/>
      <c r="L8" s="3"/>
      <c r="M8" s="3"/>
      <c r="N8" s="3"/>
      <c r="O8" s="24"/>
      <c r="P8" s="8"/>
      <c r="Q8" s="25"/>
      <c r="R8" s="8"/>
      <c r="S8" s="8"/>
      <c r="T8" s="8"/>
      <c r="U8" s="5"/>
      <c r="V8" s="1"/>
    </row>
    <row r="9" spans="1:22" ht="12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8"/>
    </row>
    <row r="10" spans="1:22" ht="12.75" hidden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8"/>
    </row>
    <row r="11" spans="1:22" ht="12.75" hidden="1">
      <c r="A11" s="41"/>
      <c r="B11" s="41"/>
      <c r="C11" s="41"/>
      <c r="D11" s="41"/>
      <c r="E11" s="41"/>
      <c r="F11" s="4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8"/>
      <c r="R11" s="25"/>
      <c r="S11" s="8"/>
      <c r="T11" s="8"/>
      <c r="U11" s="8"/>
      <c r="V11" s="8"/>
    </row>
    <row r="12" spans="1:22" ht="12.75" hidden="1">
      <c r="A12" s="7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7"/>
      <c r="V12" s="7"/>
    </row>
    <row r="13" spans="1:22" ht="12.75" hidden="1">
      <c r="A13" s="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"/>
      <c r="P13" s="2"/>
      <c r="Q13" s="2"/>
      <c r="R13" s="2"/>
      <c r="S13" s="2"/>
      <c r="T13" s="2"/>
      <c r="U13" s="1"/>
      <c r="V13" s="1"/>
    </row>
    <row r="14" spans="1:22" ht="12.75" hidden="1">
      <c r="A14" s="2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63.75">
      <c r="A15" s="13" t="s">
        <v>2</v>
      </c>
      <c r="B15" s="13" t="s">
        <v>0</v>
      </c>
      <c r="C15" s="31" t="s">
        <v>3</v>
      </c>
      <c r="D15" s="31" t="s">
        <v>9</v>
      </c>
      <c r="E15" s="31" t="s">
        <v>1</v>
      </c>
      <c r="F15" s="31" t="s">
        <v>4</v>
      </c>
      <c r="G15" s="31">
        <v>1</v>
      </c>
      <c r="H15" s="31">
        <v>2</v>
      </c>
      <c r="I15" s="31">
        <v>3</v>
      </c>
      <c r="J15" s="31">
        <v>4</v>
      </c>
      <c r="K15" s="31">
        <v>5</v>
      </c>
      <c r="L15" s="31">
        <v>6</v>
      </c>
      <c r="M15" s="31">
        <v>7</v>
      </c>
      <c r="N15" s="31">
        <v>8</v>
      </c>
      <c r="O15" s="31">
        <v>9</v>
      </c>
      <c r="P15" s="31">
        <v>10</v>
      </c>
      <c r="Q15" s="31" t="s">
        <v>5</v>
      </c>
      <c r="R15" s="31" t="s">
        <v>6</v>
      </c>
      <c r="S15" s="31" t="s">
        <v>7</v>
      </c>
      <c r="T15" s="13" t="s">
        <v>8</v>
      </c>
      <c r="U15" s="2"/>
      <c r="V15" s="2"/>
    </row>
    <row r="16" spans="1:22" ht="25.5">
      <c r="A16" s="13">
        <v>1</v>
      </c>
      <c r="B16" s="12" t="s">
        <v>50</v>
      </c>
      <c r="C16" s="14" t="s">
        <v>11</v>
      </c>
      <c r="D16" s="14" t="s">
        <v>21</v>
      </c>
      <c r="E16" s="14">
        <v>9</v>
      </c>
      <c r="F16" s="14" t="s">
        <v>18</v>
      </c>
      <c r="G16" s="14">
        <v>4</v>
      </c>
      <c r="H16" s="14">
        <v>7</v>
      </c>
      <c r="I16" s="14">
        <v>7</v>
      </c>
      <c r="J16" s="14">
        <v>4</v>
      </c>
      <c r="K16" s="14">
        <v>9</v>
      </c>
      <c r="L16" s="14">
        <v>5</v>
      </c>
      <c r="M16" s="14">
        <v>7</v>
      </c>
      <c r="N16" s="14">
        <v>6</v>
      </c>
      <c r="O16" s="15">
        <v>3</v>
      </c>
      <c r="P16" s="15">
        <v>0</v>
      </c>
      <c r="Q16" s="32">
        <f>SUM(G16:P16)</f>
        <v>52</v>
      </c>
      <c r="R16" s="32">
        <v>100</v>
      </c>
      <c r="S16" s="22">
        <f>Q16/R16</f>
        <v>0.52</v>
      </c>
      <c r="T16" s="13" t="s">
        <v>26</v>
      </c>
      <c r="U16" s="2"/>
      <c r="V16" s="2"/>
    </row>
    <row r="17" spans="1:22" ht="36" customHeight="1">
      <c r="A17" s="14">
        <v>2</v>
      </c>
      <c r="B17" s="12" t="s">
        <v>45</v>
      </c>
      <c r="C17" s="14" t="s">
        <v>11</v>
      </c>
      <c r="D17" s="14" t="s">
        <v>21</v>
      </c>
      <c r="E17" s="14">
        <v>9</v>
      </c>
      <c r="F17" s="14" t="s">
        <v>18</v>
      </c>
      <c r="G17" s="14">
        <v>4</v>
      </c>
      <c r="H17" s="14">
        <v>2</v>
      </c>
      <c r="I17" s="14">
        <v>3</v>
      </c>
      <c r="J17" s="14">
        <v>4</v>
      </c>
      <c r="K17" s="14">
        <v>9</v>
      </c>
      <c r="L17" s="14">
        <v>5</v>
      </c>
      <c r="M17" s="14">
        <v>7</v>
      </c>
      <c r="N17" s="14">
        <v>1</v>
      </c>
      <c r="O17" s="15">
        <v>4</v>
      </c>
      <c r="P17" s="15">
        <v>0</v>
      </c>
      <c r="Q17" s="32">
        <f>SUM(G17:P17)</f>
        <v>39</v>
      </c>
      <c r="R17" s="32">
        <v>100</v>
      </c>
      <c r="S17" s="22">
        <f>Q17/R17</f>
        <v>0.39</v>
      </c>
      <c r="T17" s="13" t="s">
        <v>56</v>
      </c>
      <c r="U17" s="2"/>
      <c r="V17" s="10"/>
    </row>
    <row r="18" spans="1:22" ht="36" customHeight="1">
      <c r="A18" s="14">
        <v>3</v>
      </c>
      <c r="B18" s="12" t="s">
        <v>47</v>
      </c>
      <c r="C18" s="14" t="s">
        <v>11</v>
      </c>
      <c r="D18" s="14" t="s">
        <v>17</v>
      </c>
      <c r="E18" s="14">
        <v>9</v>
      </c>
      <c r="F18" s="14" t="s">
        <v>19</v>
      </c>
      <c r="G18" s="14">
        <v>0</v>
      </c>
      <c r="H18" s="14">
        <v>4</v>
      </c>
      <c r="I18" s="14">
        <v>4</v>
      </c>
      <c r="J18" s="14">
        <v>3</v>
      </c>
      <c r="K18" s="14">
        <v>9</v>
      </c>
      <c r="L18" s="14">
        <v>6</v>
      </c>
      <c r="M18" s="14">
        <v>6</v>
      </c>
      <c r="N18" s="14">
        <v>5</v>
      </c>
      <c r="O18" s="15">
        <v>0</v>
      </c>
      <c r="P18" s="15">
        <v>0</v>
      </c>
      <c r="Q18" s="32">
        <f>SUM(G18:P18)</f>
        <v>37</v>
      </c>
      <c r="R18" s="32">
        <v>100</v>
      </c>
      <c r="S18" s="22">
        <f>Q18/R18</f>
        <v>0.37</v>
      </c>
      <c r="T18" s="13" t="s">
        <v>14</v>
      </c>
      <c r="U18" s="2"/>
      <c r="V18" s="10"/>
    </row>
    <row r="19" spans="1:22" ht="38.25">
      <c r="A19" s="14">
        <v>4</v>
      </c>
      <c r="B19" s="12" t="s">
        <v>48</v>
      </c>
      <c r="C19" s="14" t="s">
        <v>11</v>
      </c>
      <c r="D19" s="14" t="s">
        <v>49</v>
      </c>
      <c r="E19" s="14">
        <v>9</v>
      </c>
      <c r="F19" s="14" t="s">
        <v>13</v>
      </c>
      <c r="G19" s="14">
        <v>1</v>
      </c>
      <c r="H19" s="14">
        <v>4</v>
      </c>
      <c r="I19" s="14">
        <v>4</v>
      </c>
      <c r="J19" s="14">
        <v>1</v>
      </c>
      <c r="K19" s="14">
        <v>8</v>
      </c>
      <c r="L19" s="14">
        <v>5</v>
      </c>
      <c r="M19" s="14">
        <v>4</v>
      </c>
      <c r="N19" s="14">
        <v>2</v>
      </c>
      <c r="O19" s="15">
        <v>0</v>
      </c>
      <c r="P19" s="15">
        <v>3</v>
      </c>
      <c r="Q19" s="32">
        <f>SUM(G19:P19)</f>
        <v>32</v>
      </c>
      <c r="R19" s="32">
        <v>100</v>
      </c>
      <c r="S19" s="22">
        <f>Q19/R19</f>
        <v>0.32</v>
      </c>
      <c r="T19" s="13" t="s">
        <v>14</v>
      </c>
      <c r="U19" s="2"/>
      <c r="V19" s="2"/>
    </row>
    <row r="20" spans="1:22" ht="38.25">
      <c r="A20" s="14">
        <v>5</v>
      </c>
      <c r="B20" s="12" t="s">
        <v>46</v>
      </c>
      <c r="C20" s="14" t="s">
        <v>11</v>
      </c>
      <c r="D20" s="14" t="s">
        <v>49</v>
      </c>
      <c r="E20" s="14">
        <v>9</v>
      </c>
      <c r="F20" s="14" t="s">
        <v>13</v>
      </c>
      <c r="G20" s="14">
        <v>2</v>
      </c>
      <c r="H20" s="14">
        <v>3</v>
      </c>
      <c r="I20" s="14">
        <v>4</v>
      </c>
      <c r="J20" s="14">
        <v>4</v>
      </c>
      <c r="K20" s="14">
        <v>10</v>
      </c>
      <c r="L20" s="14">
        <v>3</v>
      </c>
      <c r="M20" s="14">
        <v>3</v>
      </c>
      <c r="N20" s="14">
        <v>2</v>
      </c>
      <c r="O20" s="15">
        <v>0</v>
      </c>
      <c r="P20" s="15">
        <v>0</v>
      </c>
      <c r="Q20" s="32">
        <f>SUM(G20:P20)</f>
        <v>31</v>
      </c>
      <c r="R20" s="32">
        <v>100</v>
      </c>
      <c r="S20" s="22">
        <f>Q20/R20</f>
        <v>0.31</v>
      </c>
      <c r="T20" s="13" t="s">
        <v>14</v>
      </c>
      <c r="U20" s="2"/>
      <c r="V20" s="2"/>
    </row>
    <row r="21" spans="1:22" ht="12.75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  <c r="P21" s="18"/>
      <c r="Q21" s="20"/>
      <c r="R21" s="20"/>
      <c r="S21" s="26"/>
      <c r="T21" s="21"/>
      <c r="U21" s="2"/>
      <c r="V21" s="2"/>
    </row>
    <row r="22" spans="1:22" ht="12.75">
      <c r="A22" s="16"/>
      <c r="B22" s="41" t="s">
        <v>80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2"/>
    </row>
    <row r="23" spans="2:21" ht="12.75">
      <c r="B23" s="41" t="s">
        <v>81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24"/>
      <c r="Q23" s="8"/>
      <c r="R23" s="25"/>
      <c r="S23" s="8"/>
      <c r="T23" s="8"/>
      <c r="U23" s="8"/>
    </row>
    <row r="24" spans="2:14" ht="12.75" customHeight="1">
      <c r="B24" s="37" t="s">
        <v>83</v>
      </c>
      <c r="C24" s="37"/>
      <c r="D24" s="37"/>
      <c r="E24" s="37"/>
      <c r="F24" s="37"/>
      <c r="G24" s="3"/>
      <c r="H24" s="3"/>
      <c r="I24" s="3"/>
      <c r="J24" s="3"/>
      <c r="K24" s="3"/>
      <c r="L24" s="3"/>
      <c r="M24" s="3"/>
      <c r="N24" s="3"/>
    </row>
    <row r="25" spans="2:6" ht="12.75" customHeight="1">
      <c r="B25" s="37" t="s">
        <v>84</v>
      </c>
      <c r="C25" s="37"/>
      <c r="D25" s="37"/>
      <c r="E25" s="37"/>
      <c r="F25" s="37"/>
    </row>
    <row r="26" spans="2:21" ht="12.7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41"/>
      <c r="Q26" s="41"/>
      <c r="R26" s="41"/>
      <c r="S26" s="41"/>
      <c r="T26" s="41"/>
      <c r="U26" s="41"/>
    </row>
    <row r="27" spans="2:21" ht="12.7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24"/>
      <c r="Q27" s="24"/>
      <c r="R27" s="24"/>
      <c r="S27" s="24"/>
      <c r="T27" s="24"/>
      <c r="U27" s="24"/>
    </row>
    <row r="28" spans="2:6" ht="12.75">
      <c r="B28" s="24"/>
      <c r="C28" s="24"/>
      <c r="D28" s="24"/>
      <c r="E28" s="24"/>
      <c r="F28" s="24"/>
    </row>
  </sheetData>
  <sheetProtection/>
  <mergeCells count="17">
    <mergeCell ref="A11:F11"/>
    <mergeCell ref="A1:U1"/>
    <mergeCell ref="A3:U3"/>
    <mergeCell ref="A4:U4"/>
    <mergeCell ref="A5:U5"/>
    <mergeCell ref="A6:T6"/>
    <mergeCell ref="A7:F7"/>
    <mergeCell ref="B25:F25"/>
    <mergeCell ref="B27:O27"/>
    <mergeCell ref="B22:U22"/>
    <mergeCell ref="B23:O23"/>
    <mergeCell ref="B24:F24"/>
    <mergeCell ref="B8:F8"/>
    <mergeCell ref="B26:O26"/>
    <mergeCell ref="P26:U26"/>
    <mergeCell ref="A9:U9"/>
    <mergeCell ref="A10:U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C16" sqref="C16:C19"/>
    </sheetView>
  </sheetViews>
  <sheetFormatPr defaultColWidth="9.140625" defaultRowHeight="12.75"/>
  <cols>
    <col min="1" max="1" width="5.140625" style="0" customWidth="1"/>
    <col min="3" max="3" width="13.8515625" style="0" customWidth="1"/>
    <col min="4" max="4" width="17.57421875" style="0" customWidth="1"/>
    <col min="6" max="6" width="17.57421875" style="0" customWidth="1"/>
    <col min="7" max="7" width="5.28125" style="0" customWidth="1"/>
    <col min="8" max="10" width="4.28125" style="0" customWidth="1"/>
    <col min="11" max="13" width="5.421875" style="0" customWidth="1"/>
    <col min="14" max="14" width="4.421875" style="0" customWidth="1"/>
    <col min="15" max="15" width="5.8515625" style="0" customWidth="1"/>
    <col min="16" max="16" width="5.140625" style="0" customWidth="1"/>
    <col min="17" max="17" width="8.57421875" style="0" customWidth="1"/>
    <col min="18" max="18" width="9.28125" style="0" customWidth="1"/>
    <col min="19" max="19" width="10.57421875" style="0" customWidth="1"/>
    <col min="20" max="20" width="14.421875" style="0" customWidth="1"/>
  </cols>
  <sheetData>
    <row r="1" spans="1:22" ht="12.75">
      <c r="A1" s="37" t="s">
        <v>92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1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</row>
    <row r="3" spans="1:22" ht="12.75">
      <c r="A3" s="42" t="s">
        <v>71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12.75">
      <c r="A4" s="42" t="s">
        <v>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1"/>
    </row>
    <row r="5" spans="1:22" ht="12.75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1"/>
    </row>
    <row r="6" spans="1:22" ht="12.75" customHeight="1">
      <c r="A6" s="41" t="s">
        <v>30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5"/>
      <c r="V6" s="8"/>
    </row>
    <row r="7" spans="1:22" ht="12.75" customHeight="1">
      <c r="A7" s="41" t="s">
        <v>51</v>
      </c>
      <c r="B7" s="41"/>
      <c r="C7" s="41"/>
      <c r="D7" s="41"/>
      <c r="E7" s="41"/>
      <c r="F7" s="41"/>
      <c r="G7" s="24"/>
      <c r="H7" s="24"/>
      <c r="I7" s="24"/>
      <c r="J7" s="24"/>
      <c r="K7" s="24"/>
      <c r="L7" s="24"/>
      <c r="M7" s="24"/>
      <c r="N7" s="24"/>
      <c r="O7" s="24"/>
      <c r="P7" s="8"/>
      <c r="Q7" s="25"/>
      <c r="R7" s="8"/>
      <c r="S7" s="8"/>
      <c r="T7" s="8"/>
      <c r="U7" s="5"/>
      <c r="V7" s="8"/>
    </row>
    <row r="8" spans="1:22" ht="12.75" hidden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8"/>
    </row>
    <row r="9" spans="1:22" ht="12.75" hidden="1">
      <c r="A9" s="41"/>
      <c r="B9" s="41"/>
      <c r="C9" s="41"/>
      <c r="D9" s="41"/>
      <c r="E9" s="41"/>
      <c r="F9" s="41"/>
      <c r="G9" s="24"/>
      <c r="H9" s="24"/>
      <c r="I9" s="24"/>
      <c r="J9" s="24"/>
      <c r="K9" s="24"/>
      <c r="L9" s="24"/>
      <c r="M9" s="24"/>
      <c r="N9" s="24"/>
      <c r="O9" s="24"/>
      <c r="P9" s="24"/>
      <c r="Q9" s="8"/>
      <c r="R9" s="25"/>
      <c r="S9" s="8"/>
      <c r="T9" s="8"/>
      <c r="U9" s="8"/>
      <c r="V9" s="8"/>
    </row>
    <row r="10" spans="1:22" ht="12.75" hidden="1">
      <c r="A10" s="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7"/>
      <c r="V10" s="7"/>
    </row>
    <row r="11" spans="1:22" ht="12.75" hidden="1">
      <c r="A11" s="1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"/>
      <c r="P11" s="2"/>
      <c r="Q11" s="2"/>
      <c r="R11" s="2"/>
      <c r="S11" s="2"/>
      <c r="T11" s="2"/>
      <c r="U11" s="1"/>
      <c r="V11" s="1"/>
    </row>
    <row r="12" spans="1:22" ht="12.75" hidden="1">
      <c r="A12" s="2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2"/>
      <c r="B13" s="2"/>
      <c r="C13" s="37"/>
      <c r="D13" s="37"/>
      <c r="E13" s="37"/>
      <c r="F13" s="3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2"/>
      <c r="B14" s="37" t="s">
        <v>82</v>
      </c>
      <c r="C14" s="37"/>
      <c r="D14" s="37"/>
      <c r="E14" s="37"/>
      <c r="F14" s="37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  <c r="R14" s="2"/>
      <c r="S14" s="2"/>
      <c r="T14" s="2"/>
      <c r="U14" s="2"/>
      <c r="V14" s="2"/>
    </row>
    <row r="15" spans="1:22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2"/>
      <c r="Q15" s="2"/>
      <c r="R15" s="2"/>
      <c r="S15" s="2"/>
      <c r="T15" s="2"/>
      <c r="U15" s="2"/>
      <c r="V15" s="2"/>
    </row>
    <row r="16" spans="1:22" ht="62.25" customHeight="1">
      <c r="A16" s="13" t="s">
        <v>2</v>
      </c>
      <c r="B16" s="13" t="s">
        <v>0</v>
      </c>
      <c r="C16" s="31" t="s">
        <v>3</v>
      </c>
      <c r="D16" s="31" t="s">
        <v>9</v>
      </c>
      <c r="E16" s="31" t="s">
        <v>1</v>
      </c>
      <c r="F16" s="31" t="s">
        <v>4</v>
      </c>
      <c r="G16" s="31">
        <v>1</v>
      </c>
      <c r="H16" s="31">
        <v>2</v>
      </c>
      <c r="I16" s="31">
        <v>3</v>
      </c>
      <c r="J16" s="31">
        <v>4</v>
      </c>
      <c r="K16" s="31">
        <v>5</v>
      </c>
      <c r="L16" s="31">
        <v>6</v>
      </c>
      <c r="M16" s="31">
        <v>7</v>
      </c>
      <c r="N16" s="31">
        <v>8</v>
      </c>
      <c r="O16" s="31">
        <v>9</v>
      </c>
      <c r="P16" s="31">
        <v>10</v>
      </c>
      <c r="Q16" s="31" t="s">
        <v>5</v>
      </c>
      <c r="R16" s="31" t="s">
        <v>6</v>
      </c>
      <c r="S16" s="31" t="s">
        <v>7</v>
      </c>
      <c r="T16" s="13" t="s">
        <v>8</v>
      </c>
      <c r="U16" s="2"/>
      <c r="V16" s="2"/>
    </row>
    <row r="17" spans="1:22" ht="36" customHeight="1">
      <c r="A17" s="13">
        <v>1</v>
      </c>
      <c r="B17" s="13" t="s">
        <v>69</v>
      </c>
      <c r="C17" s="31" t="s">
        <v>11</v>
      </c>
      <c r="D17" s="14" t="s">
        <v>21</v>
      </c>
      <c r="E17" s="31">
        <v>10</v>
      </c>
      <c r="F17" s="14" t="s">
        <v>18</v>
      </c>
      <c r="G17" s="14">
        <v>5</v>
      </c>
      <c r="H17" s="14">
        <v>5</v>
      </c>
      <c r="I17" s="14">
        <v>6</v>
      </c>
      <c r="J17" s="14">
        <v>3</v>
      </c>
      <c r="K17" s="14">
        <v>8</v>
      </c>
      <c r="L17" s="14">
        <v>4</v>
      </c>
      <c r="M17" s="14">
        <v>6</v>
      </c>
      <c r="N17" s="14">
        <v>1</v>
      </c>
      <c r="O17" s="31">
        <v>4</v>
      </c>
      <c r="P17" s="31">
        <v>10</v>
      </c>
      <c r="Q17" s="31">
        <f>SUM(G17:P17)</f>
        <v>52</v>
      </c>
      <c r="R17" s="31">
        <v>100</v>
      </c>
      <c r="S17" s="22">
        <f>Q17/R17</f>
        <v>0.52</v>
      </c>
      <c r="T17" s="13" t="s">
        <v>26</v>
      </c>
      <c r="U17" s="2"/>
      <c r="V17" s="2"/>
    </row>
    <row r="18" spans="1:22" ht="36" customHeight="1">
      <c r="A18" s="13">
        <v>2</v>
      </c>
      <c r="B18" s="13" t="s">
        <v>70</v>
      </c>
      <c r="C18" s="31" t="s">
        <v>11</v>
      </c>
      <c r="D18" s="14" t="s">
        <v>21</v>
      </c>
      <c r="E18" s="31">
        <v>10</v>
      </c>
      <c r="F18" s="14" t="s">
        <v>18</v>
      </c>
      <c r="G18" s="14">
        <v>4</v>
      </c>
      <c r="H18" s="14">
        <v>5</v>
      </c>
      <c r="I18" s="14">
        <v>6</v>
      </c>
      <c r="J18" s="14">
        <v>4</v>
      </c>
      <c r="K18" s="14">
        <v>8</v>
      </c>
      <c r="L18" s="14">
        <v>4</v>
      </c>
      <c r="M18" s="14">
        <v>6</v>
      </c>
      <c r="N18" s="14">
        <v>1</v>
      </c>
      <c r="O18" s="31">
        <v>4</v>
      </c>
      <c r="P18" s="31">
        <v>8</v>
      </c>
      <c r="Q18" s="31">
        <f>SUM(G18:P18)</f>
        <v>50</v>
      </c>
      <c r="R18" s="31">
        <v>100</v>
      </c>
      <c r="S18" s="22">
        <f>Q18/R18</f>
        <v>0.5</v>
      </c>
      <c r="T18" s="13" t="s">
        <v>10</v>
      </c>
      <c r="U18" s="2"/>
      <c r="V18" s="2"/>
    </row>
    <row r="19" spans="1:22" ht="35.25" customHeight="1">
      <c r="A19" s="13">
        <v>3</v>
      </c>
      <c r="B19" s="13" t="s">
        <v>52</v>
      </c>
      <c r="C19" s="31" t="s">
        <v>11</v>
      </c>
      <c r="D19" s="14" t="s">
        <v>17</v>
      </c>
      <c r="E19" s="31">
        <v>10</v>
      </c>
      <c r="F19" s="14" t="s">
        <v>19</v>
      </c>
      <c r="G19" s="14">
        <v>4</v>
      </c>
      <c r="H19" s="14">
        <v>3</v>
      </c>
      <c r="I19" s="14">
        <v>5</v>
      </c>
      <c r="J19" s="14">
        <v>3</v>
      </c>
      <c r="K19" s="14">
        <v>2</v>
      </c>
      <c r="L19" s="14">
        <v>0</v>
      </c>
      <c r="M19" s="14">
        <v>0</v>
      </c>
      <c r="N19" s="14">
        <v>5</v>
      </c>
      <c r="O19" s="15">
        <v>3</v>
      </c>
      <c r="P19" s="15">
        <v>0</v>
      </c>
      <c r="Q19" s="31">
        <f>SUM(G19:P19)</f>
        <v>25</v>
      </c>
      <c r="R19" s="31">
        <v>100</v>
      </c>
      <c r="S19" s="22">
        <f>Q19/R19</f>
        <v>0.25</v>
      </c>
      <c r="T19" s="13" t="s">
        <v>10</v>
      </c>
      <c r="U19" s="2"/>
      <c r="V19" s="2"/>
    </row>
    <row r="20" spans="1:22" ht="12.75">
      <c r="A20" s="16"/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  <c r="P20" s="18"/>
      <c r="Q20" s="20"/>
      <c r="R20" s="20"/>
      <c r="S20" s="26"/>
      <c r="T20" s="21"/>
      <c r="U20" s="2"/>
      <c r="V20" s="2"/>
    </row>
    <row r="21" spans="2:21" ht="12.75" customHeight="1">
      <c r="B21" s="41" t="s">
        <v>80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2:21" ht="12.75" customHeight="1">
      <c r="B22" s="41" t="s">
        <v>81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4"/>
      <c r="Q22" s="8"/>
      <c r="R22" s="25"/>
      <c r="S22" s="8"/>
      <c r="T22" s="8"/>
      <c r="U22" s="8"/>
    </row>
    <row r="23" spans="2:14" ht="12.75">
      <c r="B23" s="37" t="s">
        <v>83</v>
      </c>
      <c r="C23" s="37"/>
      <c r="D23" s="37"/>
      <c r="E23" s="37"/>
      <c r="F23" s="37"/>
      <c r="G23" s="3"/>
      <c r="H23" s="3"/>
      <c r="I23" s="3"/>
      <c r="J23" s="3"/>
      <c r="K23" s="3"/>
      <c r="L23" s="3"/>
      <c r="M23" s="3"/>
      <c r="N23" s="3"/>
    </row>
    <row r="24" spans="2:6" ht="12.75">
      <c r="B24" s="37" t="s">
        <v>84</v>
      </c>
      <c r="C24" s="37"/>
      <c r="D24" s="37"/>
      <c r="E24" s="37"/>
      <c r="F24" s="37"/>
    </row>
  </sheetData>
  <sheetProtection/>
  <mergeCells count="15">
    <mergeCell ref="B23:F23"/>
    <mergeCell ref="B14:F14"/>
    <mergeCell ref="A8:U8"/>
    <mergeCell ref="A9:F9"/>
    <mergeCell ref="B22:O22"/>
    <mergeCell ref="B24:F24"/>
    <mergeCell ref="A1:U1"/>
    <mergeCell ref="A3:U3"/>
    <mergeCell ref="A4:U4"/>
    <mergeCell ref="A5:U5"/>
    <mergeCell ref="B21:U21"/>
    <mergeCell ref="C13:F13"/>
    <mergeCell ref="A6:T6"/>
    <mergeCell ref="A7:F7"/>
    <mergeCell ref="A15:O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C9" sqref="C9:C11"/>
    </sheetView>
  </sheetViews>
  <sheetFormatPr defaultColWidth="9.140625" defaultRowHeight="12.75"/>
  <cols>
    <col min="1" max="1" width="5.00390625" style="0" customWidth="1"/>
    <col min="4" max="4" width="13.28125" style="0" customWidth="1"/>
    <col min="5" max="5" width="7.57421875" style="0" customWidth="1"/>
    <col min="6" max="6" width="18.7109375" style="0" customWidth="1"/>
    <col min="7" max="7" width="5.00390625" style="0" customWidth="1"/>
    <col min="8" max="13" width="4.7109375" style="0" customWidth="1"/>
    <col min="14" max="14" width="4.8515625" style="0" customWidth="1"/>
    <col min="15" max="15" width="4.28125" style="0" customWidth="1"/>
    <col min="16" max="16" width="5.00390625" style="0" customWidth="1"/>
    <col min="22" max="22" width="0.85546875" style="0" customWidth="1"/>
  </cols>
  <sheetData>
    <row r="1" spans="1:22" ht="12.75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1"/>
    </row>
    <row r="2" spans="1:22" ht="12.75">
      <c r="A2" s="42" t="s">
        <v>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1"/>
    </row>
    <row r="3" spans="1:22" ht="12.75">
      <c r="A3" s="42" t="s">
        <v>58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12.7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1"/>
    </row>
    <row r="5" spans="1:22" ht="12.75" customHeight="1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5"/>
      <c r="V5" s="8"/>
    </row>
    <row r="6" spans="1:22" ht="12.75" customHeight="1">
      <c r="A6" s="41" t="s">
        <v>32</v>
      </c>
      <c r="B6" s="41"/>
      <c r="C6" s="41"/>
      <c r="D6" s="41"/>
      <c r="E6" s="41"/>
      <c r="F6" s="41"/>
      <c r="G6" s="24"/>
      <c r="H6" s="24"/>
      <c r="I6" s="24"/>
      <c r="J6" s="24"/>
      <c r="K6" s="24"/>
      <c r="L6" s="24"/>
      <c r="M6" s="24"/>
      <c r="N6" s="24"/>
      <c r="O6" s="24"/>
      <c r="P6" s="8"/>
      <c r="Q6" s="25"/>
      <c r="R6" s="8"/>
      <c r="S6" s="8"/>
      <c r="T6" s="8"/>
      <c r="U6" s="5"/>
      <c r="V6" s="8"/>
    </row>
    <row r="7" spans="1:22" ht="12.75" customHeight="1">
      <c r="A7" s="24"/>
      <c r="B7" s="45" t="s">
        <v>59</v>
      </c>
      <c r="C7" s="45"/>
      <c r="D7" s="45"/>
      <c r="E7" s="45"/>
      <c r="F7" s="45"/>
      <c r="G7" s="24"/>
      <c r="H7" s="24"/>
      <c r="I7" s="24"/>
      <c r="J7" s="24"/>
      <c r="K7" s="24"/>
      <c r="L7" s="24"/>
      <c r="M7" s="24"/>
      <c r="N7" s="24"/>
      <c r="O7" s="24"/>
      <c r="P7" s="8"/>
      <c r="Q7" s="25"/>
      <c r="R7" s="8"/>
      <c r="S7" s="8"/>
      <c r="T7" s="8"/>
      <c r="U7" s="5"/>
      <c r="V7" s="8"/>
    </row>
    <row r="8" spans="1:22" ht="12.75" customHeight="1">
      <c r="A8" s="24"/>
      <c r="B8" s="48" t="s">
        <v>60</v>
      </c>
      <c r="C8" s="48"/>
      <c r="D8" s="48"/>
      <c r="E8" s="48"/>
      <c r="F8" s="48"/>
      <c r="G8" s="3"/>
      <c r="H8" s="3"/>
      <c r="I8" s="3"/>
      <c r="J8" s="3"/>
      <c r="K8" s="3"/>
      <c r="L8" s="3"/>
      <c r="M8" s="3"/>
      <c r="N8" s="3"/>
      <c r="O8" s="24"/>
      <c r="P8" s="8"/>
      <c r="Q8" s="25"/>
      <c r="R8" s="8"/>
      <c r="S8" s="8"/>
      <c r="T8" s="8"/>
      <c r="U8" s="5"/>
      <c r="V8" s="8"/>
    </row>
    <row r="9" spans="1:22" ht="89.25">
      <c r="A9" s="13" t="s">
        <v>2</v>
      </c>
      <c r="B9" s="13" t="s">
        <v>0</v>
      </c>
      <c r="C9" s="31" t="s">
        <v>3</v>
      </c>
      <c r="D9" s="31" t="s">
        <v>9</v>
      </c>
      <c r="E9" s="31" t="s">
        <v>1</v>
      </c>
      <c r="F9" s="31" t="s">
        <v>4</v>
      </c>
      <c r="G9" s="31">
        <v>1</v>
      </c>
      <c r="H9" s="31">
        <v>2</v>
      </c>
      <c r="I9" s="31">
        <v>3</v>
      </c>
      <c r="J9" s="31">
        <v>4</v>
      </c>
      <c r="K9" s="31">
        <v>5</v>
      </c>
      <c r="L9" s="31">
        <v>6</v>
      </c>
      <c r="M9" s="31">
        <v>7</v>
      </c>
      <c r="N9" s="31">
        <v>8</v>
      </c>
      <c r="O9" s="31">
        <v>9</v>
      </c>
      <c r="P9" s="31">
        <v>10</v>
      </c>
      <c r="Q9" s="31" t="s">
        <v>5</v>
      </c>
      <c r="R9" s="31" t="s">
        <v>6</v>
      </c>
      <c r="S9" s="31" t="s">
        <v>7</v>
      </c>
      <c r="T9" s="13" t="s">
        <v>8</v>
      </c>
      <c r="U9" s="2"/>
      <c r="V9" s="2"/>
    </row>
    <row r="10" spans="1:22" ht="38.25">
      <c r="A10" s="13">
        <v>1</v>
      </c>
      <c r="B10" s="13" t="s">
        <v>54</v>
      </c>
      <c r="C10" s="14" t="s">
        <v>11</v>
      </c>
      <c r="D10" s="14" t="s">
        <v>53</v>
      </c>
      <c r="E10" s="14">
        <v>11</v>
      </c>
      <c r="F10" s="14" t="s">
        <v>15</v>
      </c>
      <c r="G10" s="14">
        <v>1</v>
      </c>
      <c r="H10" s="14">
        <v>1</v>
      </c>
      <c r="I10" s="14">
        <v>2</v>
      </c>
      <c r="J10" s="14">
        <v>8</v>
      </c>
      <c r="K10" s="14">
        <v>10</v>
      </c>
      <c r="L10" s="14">
        <v>0</v>
      </c>
      <c r="M10" s="14">
        <v>8</v>
      </c>
      <c r="N10" s="14">
        <v>4</v>
      </c>
      <c r="O10" s="15">
        <v>5</v>
      </c>
      <c r="P10" s="15">
        <v>0</v>
      </c>
      <c r="Q10" s="31">
        <f>SUM(G10:P10)</f>
        <v>39</v>
      </c>
      <c r="R10" s="31">
        <v>100</v>
      </c>
      <c r="S10" s="22">
        <f>Q10/R10</f>
        <v>0.39</v>
      </c>
      <c r="T10" s="13" t="s">
        <v>14</v>
      </c>
      <c r="U10" s="2"/>
      <c r="V10" s="2"/>
    </row>
    <row r="11" spans="1:22" ht="38.25">
      <c r="A11" s="15">
        <v>2</v>
      </c>
      <c r="B11" s="13" t="s">
        <v>55</v>
      </c>
      <c r="C11" s="14" t="s">
        <v>11</v>
      </c>
      <c r="D11" s="14" t="s">
        <v>17</v>
      </c>
      <c r="E11" s="14">
        <v>11</v>
      </c>
      <c r="F11" s="14" t="s">
        <v>19</v>
      </c>
      <c r="G11" s="14">
        <v>1</v>
      </c>
      <c r="H11" s="14">
        <v>3</v>
      </c>
      <c r="I11" s="14">
        <v>7</v>
      </c>
      <c r="J11" s="14">
        <v>3</v>
      </c>
      <c r="K11" s="14">
        <v>9</v>
      </c>
      <c r="L11" s="14">
        <v>2</v>
      </c>
      <c r="M11" s="14">
        <v>6</v>
      </c>
      <c r="N11" s="14">
        <v>1</v>
      </c>
      <c r="O11" s="31">
        <v>5</v>
      </c>
      <c r="P11" s="31">
        <v>0</v>
      </c>
      <c r="Q11" s="31">
        <f>SUM(G11:P11)</f>
        <v>37</v>
      </c>
      <c r="R11" s="31">
        <v>100</v>
      </c>
      <c r="S11" s="22">
        <f>Q11/R11</f>
        <v>0.37</v>
      </c>
      <c r="T11" s="13" t="s">
        <v>14</v>
      </c>
      <c r="U11" s="2"/>
      <c r="V11" s="2"/>
    </row>
    <row r="12" spans="1:22" ht="12.75">
      <c r="A12" s="16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  <c r="P12" s="18"/>
      <c r="Q12" s="20"/>
      <c r="R12" s="20"/>
      <c r="S12" s="26"/>
      <c r="T12" s="21"/>
      <c r="U12" s="2"/>
      <c r="V12" s="2"/>
    </row>
    <row r="13" spans="2:21" ht="12.75" customHeight="1">
      <c r="B13" s="41" t="s">
        <v>78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2:21" ht="12.7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1" ht="12.75" customHeight="1">
      <c r="B15" s="41" t="s">
        <v>74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24"/>
      <c r="Q15" s="8"/>
      <c r="R15" s="25"/>
      <c r="S15" s="8"/>
      <c r="T15" s="8"/>
      <c r="U15" s="8"/>
    </row>
    <row r="16" spans="2:21" ht="12.75" customHeight="1">
      <c r="B16" s="24"/>
      <c r="C16" s="37"/>
      <c r="D16" s="37"/>
      <c r="E16" s="37"/>
      <c r="F16" s="37"/>
      <c r="G16" s="37"/>
      <c r="H16" s="24"/>
      <c r="I16" s="24"/>
      <c r="J16" s="24"/>
      <c r="K16" s="24"/>
      <c r="L16" s="24"/>
      <c r="M16" s="24"/>
      <c r="N16" s="24"/>
      <c r="O16" s="24"/>
      <c r="P16" s="24"/>
      <c r="Q16" s="8"/>
      <c r="R16" s="25"/>
      <c r="S16" s="8"/>
      <c r="T16" s="8"/>
      <c r="U16" s="8"/>
    </row>
    <row r="17" spans="2:21" ht="12.75" customHeight="1">
      <c r="B17" s="45" t="s">
        <v>75</v>
      </c>
      <c r="C17" s="45"/>
      <c r="D17" s="45"/>
      <c r="E17" s="45"/>
      <c r="F17" s="45"/>
      <c r="G17" s="45"/>
      <c r="H17" s="24"/>
      <c r="I17" s="24"/>
      <c r="J17" s="24"/>
      <c r="K17" s="24"/>
      <c r="L17" s="24"/>
      <c r="M17" s="24"/>
      <c r="N17" s="24"/>
      <c r="O17" s="24"/>
      <c r="P17" s="24"/>
      <c r="Q17" s="8"/>
      <c r="R17" s="25"/>
      <c r="S17" s="8"/>
      <c r="T17" s="8"/>
      <c r="U17" s="8"/>
    </row>
    <row r="18" spans="2:15" ht="12.75" customHeight="1">
      <c r="B18" s="43" t="s">
        <v>76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2:8" ht="12.75">
      <c r="B19" s="46" t="s">
        <v>77</v>
      </c>
      <c r="C19" s="47"/>
      <c r="D19" s="47"/>
      <c r="E19" s="47"/>
      <c r="F19" s="47"/>
      <c r="G19" s="47"/>
      <c r="H19" s="47"/>
    </row>
  </sheetData>
  <sheetProtection/>
  <mergeCells count="14">
    <mergeCell ref="A1:U1"/>
    <mergeCell ref="A2:U2"/>
    <mergeCell ref="A3:U3"/>
    <mergeCell ref="A4:U4"/>
    <mergeCell ref="A6:F6"/>
    <mergeCell ref="B13:U13"/>
    <mergeCell ref="A5:T5"/>
    <mergeCell ref="B7:F7"/>
    <mergeCell ref="B17:G17"/>
    <mergeCell ref="C16:G16"/>
    <mergeCell ref="B19:H19"/>
    <mergeCell ref="B8:F8"/>
    <mergeCell ref="B18:O18"/>
    <mergeCell ref="B15:O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2023-12-14T12:34:23Z</cp:lastPrinted>
  <dcterms:created xsi:type="dcterms:W3CDTF">1996-10-08T23:32:33Z</dcterms:created>
  <dcterms:modified xsi:type="dcterms:W3CDTF">2023-12-20T11:41:09Z</dcterms:modified>
  <cp:category/>
  <cp:version/>
  <cp:contentType/>
  <cp:contentStatus/>
</cp:coreProperties>
</file>