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2" sheetId="1" r:id="rId1"/>
  </sheets>
  <definedNames/>
  <calcPr fullCalcOnLoad="1"/>
</workbook>
</file>

<file path=xl/sharedStrings.xml><?xml version="1.0" encoding="utf-8"?>
<sst xmlns="http://schemas.openxmlformats.org/spreadsheetml/2006/main" count="493" uniqueCount="258">
  <si>
    <t/>
  </si>
  <si>
    <t>% исполнения</t>
  </si>
  <si>
    <t>200</t>
  </si>
  <si>
    <t xml:space="preserve"> 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</si>
  <si>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</si>
  <si>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</si>
  <si>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</si>
  <si>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</si>
  <si>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4</t>
  </si>
  <si>
    <t>5</t>
  </si>
  <si>
    <t>Расходы бюджета - всего</t>
  </si>
  <si>
    <t>x</t>
  </si>
  <si>
    <t>в том числе:</t>
  </si>
  <si>
    <t xml:space="preserve">  ОБЩЕГОСУДАРСТВЕННЫЕ ВОПРОСЫ</t>
  </si>
  <si>
    <t>000 0100 00 0 00 00000 000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</si>
  <si>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</si>
  <si>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</si>
  <si>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 xml:space="preserve">  Государственная программа Чувашской Республики "Управление общественными финансами и государственным долгом Чувашской Республики"</t>
  </si>
  <si>
    <t>000 0104 Ч4 0 00 00000 000</t>
  </si>
  <si>
    <t xml:space="preserve">  Подпрограмма "Совершенствование бюджетной политики и обеспечение сбалансированности консолидированного бюджета Чувашской Республики" государственной программы Чувашской Республики "Управление общественными финансами и государственным долгом Чувашской Республики"</t>
  </si>
  <si>
    <t>000 0104 Ч4 1 00 00000 000</t>
  </si>
  <si>
    <t xml:space="preserve">  Поощрение региональной и муниципальных управленческих команд Чувашской Республики за счет средств дотации (гранта) в форме межбюджетного трансферта, предоставляемой из федерального бюджета бюджетам субъектов Российской Федерации за достижение показателей</t>
  </si>
  <si>
    <t>000 0104 Ч4 1 04 55491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</si>
  <si>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</si>
  <si>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0104 Ч4 1 04 55491 100</t>
  </si>
  <si>
    <t xml:space="preserve">  Расходы на выплаты персоналу государственных (муниципальных) органов</t>
  </si>
  <si>
    <t>000 0104 Ч4 1 04 55491 120</t>
  </si>
  <si>
    <t xml:space="preserve">  Фонд оплаты труда государственных (муниципальных) органов</t>
  </si>
  <si>
    <t>993 0104 Ч4 1 04 55491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</si>
  <si>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</si>
  <si>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993 0104 Ч4 1 04 55491 129</t>
  </si>
  <si>
    <t xml:space="preserve">  Государственная программа Чувашской Республики "Развитие потенциала государственного управления"</t>
  </si>
  <si>
    <t>000 0104 Ч5 0 00 00000 000</t>
  </si>
  <si>
    <t xml:space="preserve">  Обеспечение реализации государственной программы Чувашской Республики "Развитие потенциала государственного управления"</t>
  </si>
  <si>
    <t>000 0104 Ч5 Э 00 00000 000</t>
  </si>
  <si>
    <t xml:space="preserve">  Обеспечение функций муниципальных органов</t>
  </si>
  <si>
    <t>000 0104 Ч5 Э 01 00200 000</t>
  </si>
  <si>
    <t>000 0104 Ч5 Э 01 00200 100</t>
  </si>
  <si>
    <t xml:space="preserve">  Расходы на выплаты персоналу казенных учреждений</t>
  </si>
  <si>
    <t>000 0104 Ч5 Э 01 00200 110</t>
  </si>
  <si>
    <t xml:space="preserve">  Фонд оплаты труда учреждений</t>
  </si>
  <si>
    <t>993 0104 Ч5 Э 01 00200 111</t>
  </si>
  <si>
    <t>000 0104 Ч5 Э 01 00200 120</t>
  </si>
  <si>
    <t>993 0104 Ч5 Э 01 00200 121</t>
  </si>
  <si>
    <t>993 0104 Ч5 Э 01 00200 129</t>
  </si>
  <si>
    <t xml:space="preserve">  Закупка товаров, работ и услуг для обеспечения государственных (муниципальных) нужд</t>
  </si>
  <si>
    <t>000 0104 Ч5 Э 01 00200 200</t>
  </si>
  <si>
    <t xml:space="preserve">  Иные закупки товаров, работ и услуг для обеспечения государственных (муниципальных) нужд</t>
  </si>
  <si>
    <t>000 0104 Ч5 Э 01 00200 240</t>
  </si>
  <si>
    <t xml:space="preserve">  Закупка товаров, работ, услуг в сфере информационно-коммуникационных технологий</t>
  </si>
  <si>
    <t>993 0104 Ч5 Э 01 00200 242</t>
  </si>
  <si>
    <t xml:space="preserve">  Прочая закупка товаров, работ и услуг</t>
  </si>
  <si>
    <t>993 0104 Ч5 Э 01 00200 244</t>
  </si>
  <si>
    <t xml:space="preserve">  Закупка энергетических ресурсов</t>
  </si>
  <si>
    <t>993 0104 Ч5 Э 01 00200 247</t>
  </si>
  <si>
    <t xml:space="preserve">  Иные бюджетные ассигнования</t>
  </si>
  <si>
    <t>000 0104 Ч5 Э 01 00200 800</t>
  </si>
  <si>
    <t xml:space="preserve">  Уплата налогов, сборов и иных платежей</t>
  </si>
  <si>
    <t>000 0104 Ч5 Э 01 00200 850</t>
  </si>
  <si>
    <t xml:space="preserve">  Уплата налога на имущество организаций и земельного налога</t>
  </si>
  <si>
    <t>993 0104 Ч5 Э 01 00200 851</t>
  </si>
  <si>
    <t xml:space="preserve">  Уплата прочих налогов, сборов</t>
  </si>
  <si>
    <t>993 0104 Ч5 Э 01 00200 852</t>
  </si>
  <si>
    <t xml:space="preserve">  Уплата иных платежей</t>
  </si>
  <si>
    <t>993 0104 Ч5 Э 01 00200 853</t>
  </si>
  <si>
    <t xml:space="preserve">  Другие общегосударственные вопросы</t>
  </si>
  <si>
    <t>000 0113 00 0 00 00000 000</t>
  </si>
  <si>
    <t>000 0113 Ч5 0 00 00000 000</t>
  </si>
  <si>
    <t>000 0113 Ч5 Э 00 00000 000</t>
  </si>
  <si>
    <t xml:space="preserve">  Обеспечение деятельности (оказание услуг) муниципальных учреждений</t>
  </si>
  <si>
    <t>000 0113 Ч5 Э 01 00600 000</t>
  </si>
  <si>
    <t>000 0113 Ч5 Э 01 00600 100</t>
  </si>
  <si>
    <t>000 0113 Ч5 Э 01 00600 120</t>
  </si>
  <si>
    <t>993 0113 Ч5 Э 01 00600 121</t>
  </si>
  <si>
    <t>993 0113 Ч5 Э 01 00600 129</t>
  </si>
  <si>
    <t xml:space="preserve">  НАЦИОНАЛЬНАЯ ОБОРОНА</t>
  </si>
  <si>
    <t>000 0200 00 0 00 00000 000</t>
  </si>
  <si>
    <t xml:space="preserve">  Мобилизационная и вневойсковая подготовка</t>
  </si>
  <si>
    <t>000 0203 00 0 00 00000 000</t>
  </si>
  <si>
    <t>000 0203 Ч4 0 00 00000 000</t>
  </si>
  <si>
    <t>000 0203 Ч4 1 00 00000 000</t>
  </si>
  <si>
    <t xml:space="preserve">  Субвенции на осуществление первичного воинского учета органами местного самоуправления поселений, муниципальных и городских округов</t>
  </si>
  <si>
    <t>000 0203 Ч4 1 04 51180 000</t>
  </si>
  <si>
    <t>000 0203 Ч4 1 04 51180 100</t>
  </si>
  <si>
    <t>000 0203 Ч4 1 04 51180 120</t>
  </si>
  <si>
    <t>993 0203 Ч4 1 04 51180 121</t>
  </si>
  <si>
    <t>993 0203 Ч4 1 04 51180 129</t>
  </si>
  <si>
    <t>000 0203 Ч4 1 04 51180 200</t>
  </si>
  <si>
    <t>000 0203 Ч4 1 04 51180 240</t>
  </si>
  <si>
    <t>993 0203 Ч4 1 04 51180 244</t>
  </si>
  <si>
    <t xml:space="preserve">  НАЦИОНАЛЬНАЯ БЕЗОПАСНОСТЬ И ПРАВООХРАНИТЕЛЬНАЯ ДЕЯТЕЛЬНОСТЬ</t>
  </si>
  <si>
    <t>000 0300 00 0 00 00000 000</t>
  </si>
  <si>
    <t xml:space="preserve">  Гражданская оборона</t>
  </si>
  <si>
    <t>000 0309 00 0 00 00000 000</t>
  </si>
  <si>
    <t xml:space="preserve">  Государственная программа Чувашской Республики "Повышение безопасности жизнедеятельности населения и территорий Чувашской Республики"</t>
  </si>
  <si>
    <t>000 0309 Ц8 0 00 00000 000</t>
  </si>
  <si>
    <t xml:space="preserve">  Подпрограмма "Построение (развитие) аппаратно-программного комплекса "Безопасный город"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</si>
  <si>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0309 Ц8 5 00 00000 000</t>
  </si>
  <si>
    <t xml:space="preserve">  Модернизация и обслуживание ранее установленных сегментов аппаратно-программного комплекса "Безопасное муниципальное образование", в том числе систем видеонаблюдения и видеофиксации преступлений и административных правонарушений</t>
  </si>
  <si>
    <t>000 0309 Ц8 5 02 76251 000</t>
  </si>
  <si>
    <t>000 0309 Ц8 5 02 76251 200</t>
  </si>
  <si>
    <t>000 0309 Ц8 5 02 76251 240</t>
  </si>
  <si>
    <t>993 0309 Ц8 5 02 76251 242</t>
  </si>
  <si>
    <t>993 0309 Ц8 5 02 76251 244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</si>
  <si>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</si>
  <si>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</si>
  <si>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Ц8 0 00 00000 000</t>
  </si>
  <si>
    <t xml:space="preserve">  Подпрограмма "Защита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Республики" государственной программы Чувашской Республики "Повышение безопасности жизнедеятельности населения и территорий Чувашской Республики"</t>
  </si>
  <si>
    <t>000 0310 Ц8 1 00 00000 000</t>
  </si>
  <si>
    <t xml:space="preserve">  Мероприятия по обеспечению пожарной безопасности муниципальных объектов</t>
  </si>
  <si>
    <t>000 0310 Ц8 1 04 70280 000</t>
  </si>
  <si>
    <t>000 0310 Ц8 1 04 70280 200</t>
  </si>
  <si>
    <t>000 0310 Ц8 1 04 70280 240</t>
  </si>
  <si>
    <t>993 0310 Ц8 1 04 70280 244</t>
  </si>
  <si>
    <t xml:space="preserve">  НАЦИОНАЛЬНАЯ ЭКОНОМИКА</t>
  </si>
  <si>
    <t>000 0400 00 0 00 00000 000</t>
  </si>
  <si>
    <t xml:space="preserve">  Сельское хозяйство и рыболовство</t>
  </si>
  <si>
    <t>000 0405 00 0 00 00000 000</t>
  </si>
  <si>
    <t xml:space="preserve">  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</si>
  <si>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0 00 00000 000</t>
  </si>
  <si>
    <t xml:space="preserve">  Подпрограмма "Развитие ветеринарии в Чувашской Республике"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</si>
  <si>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7 00 00000 000</t>
  </si>
  <si>
    <t xml:space="preserve">  Финансовое обеспечение передаваемых государственных полномочий Чувашской Республики по организации на территории поселений, муниципальных округов и городских округов мероприятий при осуществлении деятельности по обращению с животными без владельцев, а также по расчету и предоставлению субвенций бюджетам поселений на осуществление указанных полномочий</t>
  </si>
  <si>
    <t>000 0405 Ц9 7 01 12750 000</t>
  </si>
  <si>
    <t>000 0405 Ц9 7 01 12750 200</t>
  </si>
  <si>
    <t>000 0405 Ц9 7 01 12750 240</t>
  </si>
  <si>
    <t>993 0405 Ц9 7 01 12750 244</t>
  </si>
  <si>
    <t xml:space="preserve">  Подпрограмма "Развитие отраслей агропромышленного комплекса" государственной программы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</t>
  </si>
  <si>
    <t>000 0405 Ц9 И 00 00000 000</t>
  </si>
  <si>
    <t xml:space="preserve">  Реализация комплекса мероприятий по борьбе с распространением борщевика Сосновского на территории Чувашской Республики</t>
  </si>
  <si>
    <t>000 0405 Ц9 И 09 S6810 000</t>
  </si>
  <si>
    <t>000 0405 Ц9 И 09 S6810 200</t>
  </si>
  <si>
    <t>000 0405 Ц9 И 09 S6810 240</t>
  </si>
  <si>
    <t>993 0405 Ц9 И 09 S6810 244</t>
  </si>
  <si>
    <t xml:space="preserve">  Дорожное хозяйство (дорожные фонды)</t>
  </si>
  <si>
    <t>000 0409 00 0 00 00000 000</t>
  </si>
  <si>
    <t xml:space="preserve">  Государственная программа Чувашской Республики "Комплексное развитие сельских территорий Чувашской Республики"</t>
  </si>
  <si>
    <t>000 0409 A6 0 00 00000 000</t>
  </si>
  <si>
    <t xml:space="preserve">  Подпрограмма "Создание и развитие инфраструктуры на сельских территориях" государственной программы Чувашской Республики "Комплексное развитие сельских территорий Чувашской Республики"</t>
  </si>
  <si>
    <t>000 0409 A6 2 00 00000 000</t>
  </si>
  <si>
    <t xml:space="preserve">  Реализация инициативных проектов</t>
  </si>
  <si>
    <t>000 0409 A6 2 01 S6570 000</t>
  </si>
  <si>
    <t>000 0409 A6 2 01 S6570 200</t>
  </si>
  <si>
    <t>000 0409 A6 2 01 S6570 240</t>
  </si>
  <si>
    <t>993 0409 A6 2 01 S6570 244</t>
  </si>
  <si>
    <t xml:space="preserve">  Государственная программа Чувашской Республики "Развитие транспортной системы Чувашской Республики"</t>
  </si>
  <si>
    <t>000 0409 Ч2 0 00 00000 000</t>
  </si>
  <si>
    <t xml:space="preserve">  Подпрограмма "Безопасные и качественные автомобильные дороги" государственной программы Чувашской Республики "Развитие транспортной системы Чувашской Республики"</t>
  </si>
  <si>
    <t>000 0409 Ч2 1 00 00000 000</t>
  </si>
  <si>
    <t xml:space="preserve">  Капитальный ремонт и ремонт автомобильных дорог общего пользования местного значения в границах населенных пунктов поселения</t>
  </si>
  <si>
    <t>000 0409 Ч2 1 03 S4191 000</t>
  </si>
  <si>
    <t>000 0409 Ч2 1 03 S4191 200</t>
  </si>
  <si>
    <t>000 0409 Ч2 1 03 S4191 240</t>
  </si>
  <si>
    <t>993 0409 Ч2 1 03 S4191 244</t>
  </si>
  <si>
    <t xml:space="preserve">  Содержание автомобильных дорог общего пользования местного значения в границах населенных пунктов поселения</t>
  </si>
  <si>
    <t>000 0409 Ч2 1 03 S4192 000</t>
  </si>
  <si>
    <t>000 0409 Ч2 1 03 S4192 200</t>
  </si>
  <si>
    <t>000 0409 Ч2 1 03 S4192 240</t>
  </si>
  <si>
    <t>993 0409 Ч2 1 03 S4192 244</t>
  </si>
  <si>
    <t xml:space="preserve">  Другие вопросы в области национальной экономики</t>
  </si>
  <si>
    <t>000 0412 00 0 00 00000 000</t>
  </si>
  <si>
    <t xml:space="preserve">  Государственная программа Чувашской Республики "Развитие земельных и имущественных отношений"</t>
  </si>
  <si>
    <t>000 0412 A4 0 00 00000 000</t>
  </si>
  <si>
    <t xml:space="preserve">  Подпрограмма "Управление государственным имуществом Чувашской Республики" государственной программы Чувашской Республики "Развитие земельных и имущественных отношений"</t>
  </si>
  <si>
    <t>000 0412 A4 1 00 00000 000</t>
  </si>
  <si>
    <t xml:space="preserve">  Обеспечение реализации полномочий по техническому учету, технической инвентаризации и определению кадастровой стоимости объектов недвижимости, а также мониторингу и обработке данных рынка недвижимости</t>
  </si>
  <si>
    <t>000 0412 A4 1 02 76120 000</t>
  </si>
  <si>
    <t>000 0412 A4 1 02 76120 200</t>
  </si>
  <si>
    <t>000 0412 A4 1 02 76120 240</t>
  </si>
  <si>
    <t>993 0412 A4 1 02 76120 244</t>
  </si>
  <si>
    <t xml:space="preserve">  ЖИЛИЩНО-КОММУНАЛЬНОЕ ХОЗЯЙСТВО</t>
  </si>
  <si>
    <t>000 0500 00 0 00 00000 000</t>
  </si>
  <si>
    <t xml:space="preserve">  Коммунальное хозяйство</t>
  </si>
  <si>
    <t>000 0502 00 0 00 00000 000</t>
  </si>
  <si>
    <t>000 0502 A6 0 00 00000 000</t>
  </si>
  <si>
    <t>000 0502 A6 2 00 00000 000</t>
  </si>
  <si>
    <t xml:space="preserve">  Строительство объектов инженерной инфраструктуры для модульных фельдшерско-акушерских пунктов</t>
  </si>
  <si>
    <t>000 0502 A6 2 02 74830 000</t>
  </si>
  <si>
    <t>000 0502 A6 2 02 74830 200</t>
  </si>
  <si>
    <t>000 0502 A6 2 02 74830 240</t>
  </si>
  <si>
    <t>993 0502 A6 2 02 74830 244</t>
  </si>
  <si>
    <t xml:space="preserve">  Благоустройство</t>
  </si>
  <si>
    <t>000 0503 00 0 00 00000 000</t>
  </si>
  <si>
    <t xml:space="preserve">  Государственная программа Чувашской Республики "Формирование современной городской среды на территории Чувашской Республики" на 2018-2024 годы</t>
  </si>
  <si>
    <t>000 0503 A5 0 00 00000 000</t>
  </si>
  <si>
    <t xml:space="preserve">  Подпрограмма "Благоустройство дворовых и общественных территорий муниципальных образований Чувашской Республики" государственной программы Чувашской Республики "Формирование современной городской среды на территории Чувашской Республики" на 2018-2024 годы</t>
  </si>
  <si>
    <t>000 0503 A5 1 00 00000 000</t>
  </si>
  <si>
    <t xml:space="preserve">  Уличное освещение</t>
  </si>
  <si>
    <t>000 0503 A5 1 02 77400 000</t>
  </si>
  <si>
    <t>000 0503 A5 1 02 77400 200</t>
  </si>
  <si>
    <t>000 0503 A5 1 02 77400 240</t>
  </si>
  <si>
    <t>993 0503 A5 1 02 77400 247</t>
  </si>
  <si>
    <t xml:space="preserve">  Реализация мероприятий по благоустройству территории</t>
  </si>
  <si>
    <t>000 0503 A5 1 02 77420 000</t>
  </si>
  <si>
    <t>000 0503 A5 1 02 77420 200</t>
  </si>
  <si>
    <t>000 0503 A5 1 02 77420 240</t>
  </si>
  <si>
    <t>993 0503 A5 1 02 77420 244</t>
  </si>
  <si>
    <t>000 0503 A6 0 00 00000 000</t>
  </si>
  <si>
    <t>000 0503 A6 2 00 00000 000</t>
  </si>
  <si>
    <t>000 0503 A6 2 01 S6570 000</t>
  </si>
  <si>
    <t>000 0503 A6 2 01 S6570 200</t>
  </si>
  <si>
    <t>000 0503 A6 2 01 S6570 240</t>
  </si>
  <si>
    <t>993 0503 A6 2 01 S6570 244</t>
  </si>
  <si>
    <t xml:space="preserve">  Другие вопросы в области жилищно-коммунального хозяйства</t>
  </si>
  <si>
    <t>000 0505 00 0 00 00000 000</t>
  </si>
  <si>
    <t xml:space="preserve">  Государственная программа Чувашской Республики "Обеспечение граждан в Чувашской Республике доступным и комфортным жильем"</t>
  </si>
  <si>
    <t>000 0505 A2 0 00 00000 000</t>
  </si>
  <si>
    <t xml:space="preserve">  Подпрограмма "Государственная поддержка строительства жилья в Чувашской Республике" государственной программы Чувашской Республики "Обеспечение граждан в Чувашской Республике доступным и комфортным жильем"</t>
  </si>
  <si>
    <t>000 0505 A2 1 00 00000 000</t>
  </si>
  <si>
    <t xml:space="preserve">  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местностей, по расчету и предоставлению муниципальными районами субвенций бюджетам поселений для осуществления указанных государственных полномочий и полномочий по ведению учета граждан, проживающих в сельской местности, нуждающихся в жилых помещениях и имеющих право на государственную поддержку в форме социальных выплат на строительство (приобретение) жилых помещений в сельской местности в рамках устойчивого развития сельских территорий</t>
  </si>
  <si>
    <t>000 0505 A2 1 03 12980 000</t>
  </si>
  <si>
    <t>000 0505 A2 1 03 12980 200</t>
  </si>
  <si>
    <t>000 0505 A2 1 03 12980 240</t>
  </si>
  <si>
    <t>993 0505 A2 1 03 12980 244</t>
  </si>
  <si>
    <t xml:space="preserve">  КУЛЬТУРА, КИНЕМАТОГРАФИЯ</t>
  </si>
  <si>
    <t>000 0800 00 0 00 00000 000</t>
  </si>
  <si>
    <t xml:space="preserve">  Культура</t>
  </si>
  <si>
    <t>000 0801 00 0 00 00000 000</t>
  </si>
  <si>
    <t xml:space="preserve">  Государственная программа Чувашской Республики "Развитие культуры"</t>
  </si>
  <si>
    <t>000 0801 Ц4 0 00 00000 000</t>
  </si>
  <si>
    <t xml:space="preserve">  Подпрограмма "Развитие культуры в Чувашской Республике" государственной программы Чувашской Республики "Развитие культуры"</t>
  </si>
  <si>
    <t>000 0801 Ц4 1 00 00000 000</t>
  </si>
  <si>
    <t xml:space="preserve">  Обеспечение деятельности государственных учреждений культурно-досугового типа и народного творчества</t>
  </si>
  <si>
    <t>000 0801 Ц4 1 07 40390 000</t>
  </si>
  <si>
    <t>000 0801 Ц4 1 07 40390 200</t>
  </si>
  <si>
    <t>000 0801 Ц4 1 07 40390 240</t>
  </si>
  <si>
    <t>993 0801 Ц4 1 07 40390 244</t>
  </si>
  <si>
    <t>993 0801 Ц4 1 07 40390 247</t>
  </si>
  <si>
    <t xml:space="preserve">  Межбюджетные трансферты</t>
  </si>
  <si>
    <t>000 0801 Ц4 1 07 40390 500</t>
  </si>
  <si>
    <t xml:space="preserve">  Иные межбюджетные трансферты</t>
  </si>
  <si>
    <t>993 0801 Ц4 1 07 40390 540</t>
  </si>
  <si>
    <t>000 0801 Ч5 0 00 00000 000</t>
  </si>
  <si>
    <t>000 0801 Ч5 Э 00 00000 000</t>
  </si>
  <si>
    <t xml:space="preserve">  Выполнение других обязательств муниципального образования Чувашской Республики</t>
  </si>
  <si>
    <t>000 0801 Ч5 Э 01 73770 000</t>
  </si>
  <si>
    <t>000 0801 Ч5 Э 01 73770 200</t>
  </si>
  <si>
    <t>000 0801 Ч5 Э 01 73770 240</t>
  </si>
  <si>
    <t>993 0801 Ч5 Э 01 73770 244</t>
  </si>
  <si>
    <t xml:space="preserve">  ФИЗИЧЕСКАЯ КУЛЬТУРА И СПОРТ</t>
  </si>
  <si>
    <t>000 1100 00 0 00 00000 000</t>
  </si>
  <si>
    <t xml:space="preserve">  Физическая культура</t>
  </si>
  <si>
    <t>000 1101 00 0 00 00000 000</t>
  </si>
  <si>
    <t xml:space="preserve">  Государственная программа Чувашской Республики "Развитие физической культуры и спорта"</t>
  </si>
  <si>
    <t>000 1101 Ц5 0 00 00000 000</t>
  </si>
  <si>
    <t xml:space="preserve">  Подпрограмма "Развитие физической культуры и массового спорта" государственной программы Чувашской Республики "Развитие физической культуры и спорта"</t>
  </si>
  <si>
    <t>000 1101 Ц5 1 00 00000 000</t>
  </si>
  <si>
    <t xml:space="preserve">  Пропаганда физической культуры и спорта</t>
  </si>
  <si>
    <t>000 1101 Ц5 1 01 71470 000</t>
  </si>
  <si>
    <t>000 1101 Ц5 1 01 71470 200</t>
  </si>
  <si>
    <t>000 1101 Ц5 1 01 71470 240</t>
  </si>
  <si>
    <t>993 1101 Ц5 1 01 71470 244</t>
  </si>
  <si>
    <t>Результат исполнения бюджета (дефицит / профицит)</t>
  </si>
  <si>
    <t>450</t>
  </si>
  <si>
    <t>6</t>
  </si>
  <si>
    <t>Исполнение расходов Анастасовского сельского поселения Порецкого района Чувашской Республики за 2022 год по разделам, подразделам, целевым статьям и видам расходов функциональной классификации расходов бюджетов Российской Федерации</t>
  </si>
  <si>
    <t xml:space="preserve">Приложение 2
к  решению Собрания депутатов
 Порецкого муниципального округа Чувашской Республики «Об исполнении бюджета Анастасовского сельского поселения Порецкого района Чувашской Республики за 2022 год "      
</t>
  </si>
  <si>
    <t>х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</si>
</sst>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FC19]d\ mmmm\ yyyy\ &quot;г.&quot;"/>
    <numFmt numFmtId="174" formatCode="00"/>
    <numFmt numFmtId="175" formatCode="0.0"/>
    <numFmt numFmtId="176" formatCode="#,##0.00_ ;\-#,##0.00"/>
    <numFmt numFmtId="177" formatCode="#,##0.00_ ;\-#,##0.00\ "/>
  </numFmts>
  <fonts count="48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94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center" vertical="center" wrapText="1"/>
      <protection/>
    </xf>
    <xf numFmtId="0" fontId="29" fillId="0" borderId="0">
      <alignment/>
      <protection/>
    </xf>
    <xf numFmtId="0" fontId="30" fillId="0" borderId="1">
      <alignment horizontal="center" vertical="top" wrapText="1"/>
      <protection/>
    </xf>
    <xf numFmtId="0" fontId="30" fillId="0" borderId="1">
      <alignment horizontal="center" vertical="center"/>
      <protection/>
    </xf>
    <xf numFmtId="0" fontId="30" fillId="0" borderId="2">
      <alignment horizontal="left" wrapText="1"/>
      <protection/>
    </xf>
    <xf numFmtId="0" fontId="30" fillId="0" borderId="3">
      <alignment horizontal="left" wrapText="1"/>
      <protection/>
    </xf>
    <xf numFmtId="0" fontId="31" fillId="0" borderId="1">
      <alignment vertical="top" wrapText="1"/>
      <protection/>
    </xf>
    <xf numFmtId="1" fontId="29" fillId="0" borderId="1">
      <alignment horizontal="center" vertical="top" shrinkToFit="1"/>
      <protection/>
    </xf>
    <xf numFmtId="4" fontId="31" fillId="20" borderId="1">
      <alignment horizontal="right" vertical="top" shrinkToFit="1"/>
      <protection/>
    </xf>
    <xf numFmtId="4" fontId="31" fillId="0" borderId="1">
      <alignment horizontal="right" vertical="top" shrinkToFit="1"/>
      <protection/>
    </xf>
    <xf numFmtId="49" fontId="30" fillId="0" borderId="4">
      <alignment horizontal="center"/>
      <protection/>
    </xf>
    <xf numFmtId="49" fontId="30" fillId="0" borderId="5">
      <alignment horizontal="center"/>
      <protection/>
    </xf>
    <xf numFmtId="49" fontId="30" fillId="0" borderId="1">
      <alignment horizontal="center" vertical="top" wrapText="1"/>
      <protection/>
    </xf>
    <xf numFmtId="4" fontId="30" fillId="0" borderId="4">
      <alignment horizontal="right" shrinkToFit="1"/>
      <protection/>
    </xf>
    <xf numFmtId="0" fontId="30" fillId="0" borderId="6">
      <alignment horizontal="left" wrapText="1"/>
      <protection/>
    </xf>
    <xf numFmtId="0" fontId="30" fillId="0" borderId="7">
      <alignment horizontal="left" wrapText="1"/>
      <protection/>
    </xf>
    <xf numFmtId="0" fontId="30" fillId="0" borderId="8">
      <alignment horizontal="center" shrinkToFit="1"/>
      <protection/>
    </xf>
    <xf numFmtId="0" fontId="30" fillId="0" borderId="9">
      <alignment horizontal="center" shrinkToFit="1"/>
      <protection/>
    </xf>
    <xf numFmtId="49" fontId="30" fillId="0" borderId="10">
      <alignment horizontal="center" wrapText="1"/>
      <protection/>
    </xf>
    <xf numFmtId="49" fontId="30" fillId="0" borderId="11">
      <alignment horizontal="center" shrinkToFit="1"/>
      <protection/>
    </xf>
    <xf numFmtId="0" fontId="30" fillId="0" borderId="12">
      <alignment horizontal="center" vertical="center" shrinkToFit="1"/>
      <protection/>
    </xf>
    <xf numFmtId="49" fontId="30" fillId="0" borderId="13">
      <alignment horizontal="center" wrapText="1"/>
      <protection/>
    </xf>
    <xf numFmtId="49" fontId="30" fillId="0" borderId="14">
      <alignment horizontal="center"/>
      <protection/>
    </xf>
    <xf numFmtId="49" fontId="30" fillId="0" borderId="12">
      <alignment horizontal="center" vertical="center" shrinkToFit="1"/>
      <protection/>
    </xf>
    <xf numFmtId="176" fontId="30" fillId="0" borderId="5">
      <alignment horizontal="right" shrinkToFit="1"/>
      <protection/>
    </xf>
    <xf numFmtId="4" fontId="30" fillId="0" borderId="13">
      <alignment horizontal="right" wrapText="1"/>
      <protection/>
    </xf>
    <xf numFmtId="4" fontId="30" fillId="0" borderId="14">
      <alignment horizontal="right" shrinkToFit="1"/>
      <protection/>
    </xf>
    <xf numFmtId="4" fontId="30" fillId="0" borderId="15">
      <alignment horizontal="right" shrinkToFit="1"/>
      <protection/>
    </xf>
    <xf numFmtId="176" fontId="30" fillId="0" borderId="16">
      <alignment horizontal="right" shrinkToFit="1"/>
      <protection/>
    </xf>
    <xf numFmtId="4" fontId="30" fillId="0" borderId="17">
      <alignment horizontal="right" wrapText="1"/>
      <protection/>
    </xf>
    <xf numFmtId="49" fontId="30" fillId="0" borderId="18">
      <alignment horizontal="center"/>
      <protection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19" applyNumberFormat="0" applyAlignment="0" applyProtection="0"/>
    <xf numFmtId="0" fontId="33" fillId="28" borderId="20" applyNumberFormat="0" applyAlignment="0" applyProtection="0"/>
    <xf numFmtId="0" fontId="34" fillId="28" borderId="19" applyNumberFormat="0" applyAlignment="0" applyProtection="0"/>
    <xf numFmtId="0" fontId="4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5" fillId="0" borderId="21" applyNumberFormat="0" applyFill="0" applyAlignment="0" applyProtection="0"/>
    <xf numFmtId="0" fontId="36" fillId="0" borderId="22" applyNumberFormat="0" applyFill="0" applyAlignment="0" applyProtection="0"/>
    <xf numFmtId="0" fontId="37" fillId="0" borderId="2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4" applyNumberFormat="0" applyFill="0" applyAlignment="0" applyProtection="0"/>
    <xf numFmtId="0" fontId="39" fillId="29" borderId="25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2" fillId="32" borderId="26" applyNumberFormat="0" applyFont="0" applyAlignment="0" applyProtection="0"/>
    <xf numFmtId="9" fontId="2" fillId="0" borderId="0" applyFont="0" applyFill="0" applyBorder="0" applyAlignment="0" applyProtection="0"/>
    <xf numFmtId="0" fontId="44" fillId="0" borderId="27" applyNumberFormat="0" applyFill="0" applyAlignment="0" applyProtection="0"/>
    <xf numFmtId="0" fontId="45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4">
    <xf numFmtId="170" fontId="0" fillId="0" borderId="0" xfId="0" applyNumberFormat="1" applyFont="1" applyFill="1" applyAlignment="1">
      <alignment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47" fillId="0" borderId="1" xfId="36" applyNumberFormat="1" applyFont="1" applyProtection="1">
      <alignment horizontal="center" vertical="center"/>
      <protection/>
    </xf>
    <xf numFmtId="0" fontId="47" fillId="0" borderId="12" xfId="40" applyNumberFormat="1" applyFont="1" applyBorder="1" applyAlignment="1" applyProtection="1">
      <alignment horizontal="center" vertical="center"/>
      <protection/>
    </xf>
    <xf numFmtId="0" fontId="47" fillId="0" borderId="12" xfId="53" applyNumberFormat="1" applyFont="1" applyProtection="1">
      <alignment horizontal="center" vertical="center" shrinkToFit="1"/>
      <protection/>
    </xf>
    <xf numFmtId="49" fontId="47" fillId="0" borderId="12" xfId="56" applyNumberFormat="1" applyFont="1" applyProtection="1">
      <alignment horizontal="center" vertical="center" shrinkToFit="1"/>
      <protection/>
    </xf>
    <xf numFmtId="49" fontId="47" fillId="0" borderId="28" xfId="56" applyNumberFormat="1" applyFont="1" applyBorder="1" applyProtection="1">
      <alignment horizontal="center" vertical="center" shrinkToFit="1"/>
      <protection/>
    </xf>
    <xf numFmtId="49" fontId="47" fillId="0" borderId="29" xfId="56" applyNumberFormat="1" applyFont="1" applyBorder="1" applyProtection="1">
      <alignment horizontal="center" vertical="center" shrinkToFit="1"/>
      <protection/>
    </xf>
    <xf numFmtId="0" fontId="47" fillId="0" borderId="2" xfId="37" applyNumberFormat="1" applyFont="1" applyProtection="1">
      <alignment horizontal="left" wrapText="1"/>
      <protection/>
    </xf>
    <xf numFmtId="0" fontId="47" fillId="0" borderId="8" xfId="49" applyNumberFormat="1" applyFont="1" applyProtection="1">
      <alignment horizontal="center" shrinkToFit="1"/>
      <protection/>
    </xf>
    <xf numFmtId="49" fontId="47" fillId="0" borderId="4" xfId="43" applyNumberFormat="1" applyFont="1" applyProtection="1">
      <alignment horizontal="center"/>
      <protection/>
    </xf>
    <xf numFmtId="4" fontId="47" fillId="0" borderId="4" xfId="46" applyNumberFormat="1" applyFont="1" applyProtection="1">
      <alignment horizontal="right" shrinkToFit="1"/>
      <protection/>
    </xf>
    <xf numFmtId="4" fontId="47" fillId="0" borderId="30" xfId="46" applyNumberFormat="1" applyFont="1" applyBorder="1" applyProtection="1">
      <alignment horizontal="right" shrinkToFit="1"/>
      <protection/>
    </xf>
    <xf numFmtId="0" fontId="47" fillId="0" borderId="3" xfId="38" applyNumberFormat="1" applyFont="1" applyProtection="1">
      <alignment horizontal="left" wrapText="1"/>
      <protection/>
    </xf>
    <xf numFmtId="0" fontId="47" fillId="0" borderId="9" xfId="50" applyNumberFormat="1" applyFont="1" applyProtection="1">
      <alignment horizontal="center" shrinkToFit="1"/>
      <protection/>
    </xf>
    <xf numFmtId="49" fontId="47" fillId="0" borderId="5" xfId="44" applyNumberFormat="1" applyFont="1" applyProtection="1">
      <alignment horizontal="center"/>
      <protection/>
    </xf>
    <xf numFmtId="176" fontId="47" fillId="0" borderId="5" xfId="57" applyNumberFormat="1" applyFont="1" applyProtection="1">
      <alignment horizontal="right" shrinkToFit="1"/>
      <protection/>
    </xf>
    <xf numFmtId="176" fontId="47" fillId="0" borderId="29" xfId="57" applyNumberFormat="1" applyFont="1" applyBorder="1" applyProtection="1">
      <alignment horizontal="right" shrinkToFit="1"/>
      <protection/>
    </xf>
    <xf numFmtId="0" fontId="47" fillId="0" borderId="6" xfId="47" applyNumberFormat="1" applyFont="1" applyProtection="1">
      <alignment horizontal="left" wrapText="1"/>
      <protection/>
    </xf>
    <xf numFmtId="49" fontId="47" fillId="0" borderId="10" xfId="51" applyNumberFormat="1" applyFont="1" applyProtection="1">
      <alignment horizontal="center" wrapText="1"/>
      <protection/>
    </xf>
    <xf numFmtId="49" fontId="47" fillId="0" borderId="13" xfId="54" applyNumberFormat="1" applyFont="1" applyProtection="1">
      <alignment horizontal="center" wrapText="1"/>
      <protection/>
    </xf>
    <xf numFmtId="4" fontId="47" fillId="0" borderId="13" xfId="58" applyNumberFormat="1" applyFont="1" applyProtection="1">
      <alignment horizontal="right" wrapText="1"/>
      <protection/>
    </xf>
    <xf numFmtId="4" fontId="47" fillId="0" borderId="31" xfId="58" applyNumberFormat="1" applyFont="1" applyBorder="1" applyProtection="1">
      <alignment horizontal="right" wrapText="1"/>
      <protection/>
    </xf>
    <xf numFmtId="0" fontId="47" fillId="0" borderId="7" xfId="48" applyNumberFormat="1" applyFont="1" applyProtection="1">
      <alignment horizontal="left" wrapText="1"/>
      <protection/>
    </xf>
    <xf numFmtId="49" fontId="47" fillId="0" borderId="11" xfId="52" applyNumberFormat="1" applyFont="1" applyProtection="1">
      <alignment horizontal="center" shrinkToFit="1"/>
      <protection/>
    </xf>
    <xf numFmtId="49" fontId="47" fillId="0" borderId="14" xfId="55" applyNumberFormat="1" applyFont="1" applyProtection="1">
      <alignment horizontal="center"/>
      <protection/>
    </xf>
    <xf numFmtId="4" fontId="47" fillId="0" borderId="14" xfId="59" applyNumberFormat="1" applyFont="1" applyProtection="1">
      <alignment horizontal="right" shrinkToFit="1"/>
      <protection/>
    </xf>
    <xf numFmtId="4" fontId="47" fillId="0" borderId="32" xfId="59" applyNumberFormat="1" applyFont="1" applyBorder="1" applyProtection="1">
      <alignment horizontal="right" shrinkToFit="1"/>
      <protection/>
    </xf>
    <xf numFmtId="177" fontId="0" fillId="0" borderId="33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right" vertical="center" wrapText="1"/>
    </xf>
    <xf numFmtId="170" fontId="0" fillId="0" borderId="34" xfId="0" applyNumberFormat="1" applyFont="1" applyFill="1" applyBorder="1" applyAlignment="1">
      <alignment horizontal="center" vertical="top" wrapText="1"/>
    </xf>
    <xf numFmtId="170" fontId="0" fillId="0" borderId="35" xfId="0" applyNumberFormat="1" applyFont="1" applyFill="1" applyBorder="1" applyAlignment="1">
      <alignment horizontal="center" vertical="top" wrapText="1"/>
    </xf>
    <xf numFmtId="170" fontId="0" fillId="0" borderId="36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0" fontId="47" fillId="0" borderId="1" xfId="35" applyNumberFormat="1" applyFont="1" applyProtection="1">
      <alignment horizontal="center" vertical="top" wrapText="1"/>
      <protection/>
    </xf>
    <xf numFmtId="0" fontId="47" fillId="0" borderId="1" xfId="35" applyFont="1">
      <alignment horizontal="center" vertical="top" wrapText="1"/>
      <protection/>
    </xf>
    <xf numFmtId="49" fontId="47" fillId="0" borderId="1" xfId="45" applyNumberFormat="1" applyFont="1" applyProtection="1">
      <alignment horizontal="center" vertical="top" wrapText="1"/>
      <protection/>
    </xf>
    <xf numFmtId="49" fontId="47" fillId="0" borderId="1" xfId="45" applyFont="1">
      <alignment horizontal="center" vertical="top" wrapText="1"/>
      <protection/>
    </xf>
    <xf numFmtId="49" fontId="47" fillId="0" borderId="37" xfId="45" applyNumberFormat="1" applyFont="1" applyBorder="1" applyProtection="1">
      <alignment horizontal="center" vertical="top" wrapText="1"/>
      <protection/>
    </xf>
    <xf numFmtId="49" fontId="47" fillId="0" borderId="37" xfId="45" applyFont="1" applyBorder="1">
      <alignment horizontal="center" vertical="top" wrapText="1"/>
      <protection/>
    </xf>
    <xf numFmtId="177" fontId="47" fillId="0" borderId="33" xfId="0" applyNumberFormat="1" applyFont="1" applyFill="1" applyBorder="1" applyAlignment="1">
      <alignment wrapText="1"/>
    </xf>
    <xf numFmtId="170" fontId="47" fillId="0" borderId="34" xfId="0" applyNumberFormat="1" applyFont="1" applyFill="1" applyBorder="1" applyAlignment="1">
      <alignment vertical="top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xl23" xfId="34"/>
    <cellStyle name="xl26" xfId="35"/>
    <cellStyle name="xl27" xfId="36"/>
    <cellStyle name="xl28" xfId="37"/>
    <cellStyle name="xl29" xfId="38"/>
    <cellStyle name="xl32" xfId="39"/>
    <cellStyle name="xl34" xfId="40"/>
    <cellStyle name="xl36" xfId="41"/>
    <cellStyle name="xl37" xfId="42"/>
    <cellStyle name="xl39" xfId="43"/>
    <cellStyle name="xl40" xfId="44"/>
    <cellStyle name="xl46" xfId="45"/>
    <cellStyle name="xl48" xfId="46"/>
    <cellStyle name="xl70" xfId="47"/>
    <cellStyle name="xl71" xfId="48"/>
    <cellStyle name="xl73" xfId="49"/>
    <cellStyle name="xl74" xfId="50"/>
    <cellStyle name="xl75" xfId="51"/>
    <cellStyle name="xl76" xfId="52"/>
    <cellStyle name="xl78" xfId="53"/>
    <cellStyle name="xl79" xfId="54"/>
    <cellStyle name="xl80" xfId="55"/>
    <cellStyle name="xl81" xfId="56"/>
    <cellStyle name="xl82" xfId="57"/>
    <cellStyle name="xl83" xfId="58"/>
    <cellStyle name="xl84" xfId="59"/>
    <cellStyle name="xl86" xfId="60"/>
    <cellStyle name="xl87" xfId="61"/>
    <cellStyle name="xl88" xfId="62"/>
    <cellStyle name="xl89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Hyperlink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tabSelected="1" zoomScalePageLayoutView="0" workbookViewId="0" topLeftCell="A3">
      <selection activeCell="F10" sqref="F10"/>
    </sheetView>
  </sheetViews>
  <sheetFormatPr defaultColWidth="9.33203125" defaultRowHeight="12.75"/>
  <cols>
    <col min="1" max="1" width="59.66015625" style="0" customWidth="1"/>
    <col min="2" max="2" width="7.66015625" style="0" customWidth="1"/>
    <col min="3" max="3" width="26.5" style="0" customWidth="1"/>
    <col min="4" max="4" width="15.66015625" style="0" customWidth="1"/>
    <col min="5" max="5" width="15.33203125" style="0" customWidth="1"/>
    <col min="6" max="6" width="15.5" style="0" customWidth="1"/>
  </cols>
  <sheetData>
    <row r="1" ht="12.75"/>
    <row r="2" spans="1:6" ht="96.75" customHeight="1">
      <c r="A2" s="2"/>
      <c r="B2" s="2"/>
      <c r="C2" s="2"/>
      <c r="D2" s="30" t="s">
        <v>256</v>
      </c>
      <c r="E2" s="30"/>
      <c r="F2" s="30"/>
    </row>
    <row r="3" spans="1:5" ht="15.75" customHeight="1">
      <c r="A3" s="1"/>
      <c r="B3" s="1"/>
      <c r="C3" s="1"/>
      <c r="D3" s="1"/>
      <c r="E3" s="1"/>
    </row>
    <row r="4" spans="1:6" ht="54" customHeight="1">
      <c r="A4" s="34" t="s">
        <v>255</v>
      </c>
      <c r="B4" s="34"/>
      <c r="C4" s="34"/>
      <c r="D4" s="34"/>
      <c r="E4" s="34"/>
      <c r="F4" s="34"/>
    </row>
    <row r="5" spans="1:5" ht="15" customHeight="1">
      <c r="A5" s="35"/>
      <c r="B5" s="35"/>
      <c r="C5" s="35"/>
      <c r="D5" s="35"/>
      <c r="E5" s="35"/>
    </row>
    <row r="6" spans="1:6" ht="83.25" customHeight="1">
      <c r="A6" s="36" t="s">
        <v>3</v>
      </c>
      <c r="B6" s="36" t="s">
        <v>4</v>
      </c>
      <c r="C6" s="36" t="s">
        <v>5</v>
      </c>
      <c r="D6" s="38" t="s">
        <v>6</v>
      </c>
      <c r="E6" s="40" t="s">
        <v>7</v>
      </c>
      <c r="F6" s="31" t="s">
        <v>1</v>
      </c>
    </row>
    <row r="7" spans="1:6" ht="13.5" customHeight="1">
      <c r="A7" s="37"/>
      <c r="B7" s="37"/>
      <c r="C7" s="37"/>
      <c r="D7" s="39"/>
      <c r="E7" s="41"/>
      <c r="F7" s="32"/>
    </row>
    <row r="8" spans="1:6" ht="12.75">
      <c r="A8" s="37"/>
      <c r="B8" s="37"/>
      <c r="C8" s="37"/>
      <c r="D8" s="39"/>
      <c r="E8" s="41"/>
      <c r="F8" s="33"/>
    </row>
    <row r="9" spans="1:6" ht="13.5" thickBot="1">
      <c r="A9" s="3">
        <v>1</v>
      </c>
      <c r="B9" s="4">
        <v>2</v>
      </c>
      <c r="C9" s="5">
        <v>3</v>
      </c>
      <c r="D9" s="6" t="s">
        <v>8</v>
      </c>
      <c r="E9" s="7" t="s">
        <v>9</v>
      </c>
      <c r="F9" s="8" t="s">
        <v>254</v>
      </c>
    </row>
    <row r="10" spans="1:6" ht="45" customHeight="1">
      <c r="A10" s="9" t="s">
        <v>10</v>
      </c>
      <c r="B10" s="10">
        <v>200</v>
      </c>
      <c r="C10" s="11" t="s">
        <v>11</v>
      </c>
      <c r="D10" s="12">
        <v>6106892.36</v>
      </c>
      <c r="E10" s="13">
        <v>6106840.76</v>
      </c>
      <c r="F10" s="42">
        <f>E10/D10*100</f>
        <v>99.99915505306204</v>
      </c>
    </row>
    <row r="11" spans="1:6" ht="12.75">
      <c r="A11" s="14" t="s">
        <v>12</v>
      </c>
      <c r="B11" s="15"/>
      <c r="C11" s="16"/>
      <c r="D11" s="17"/>
      <c r="E11" s="18"/>
      <c r="F11" s="43"/>
    </row>
    <row r="12" spans="1:6" ht="12.75">
      <c r="A12" s="19" t="s">
        <v>13</v>
      </c>
      <c r="B12" s="20" t="s">
        <v>2</v>
      </c>
      <c r="C12" s="21" t="s">
        <v>14</v>
      </c>
      <c r="D12" s="22">
        <v>1525251.31</v>
      </c>
      <c r="E12" s="23">
        <v>1525251.31</v>
      </c>
      <c r="F12" s="42">
        <f>E12/D12*100</f>
        <v>100</v>
      </c>
    </row>
    <row r="13" spans="1:6" ht="33.75">
      <c r="A13" s="19" t="s">
        <v>15</v>
      </c>
      <c r="B13" s="20" t="s">
        <v>2</v>
      </c>
      <c r="C13" s="21" t="s">
        <v>16</v>
      </c>
      <c r="D13" s="22">
        <v>1394013.01</v>
      </c>
      <c r="E13" s="23">
        <v>1394013.01</v>
      </c>
      <c r="F13" s="42">
        <f aca="true" t="shared" si="0" ref="F13:F76">E13/D13*100</f>
        <v>100</v>
      </c>
    </row>
    <row r="14" spans="1:6" ht="33.75">
      <c r="A14" s="19" t="s">
        <v>17</v>
      </c>
      <c r="B14" s="20" t="s">
        <v>2</v>
      </c>
      <c r="C14" s="21" t="s">
        <v>18</v>
      </c>
      <c r="D14" s="22">
        <v>76818</v>
      </c>
      <c r="E14" s="23">
        <v>76818</v>
      </c>
      <c r="F14" s="42">
        <f t="shared" si="0"/>
        <v>100</v>
      </c>
    </row>
    <row r="15" spans="1:6" ht="56.25">
      <c r="A15" s="19" t="s">
        <v>19</v>
      </c>
      <c r="B15" s="20" t="s">
        <v>2</v>
      </c>
      <c r="C15" s="21" t="s">
        <v>20</v>
      </c>
      <c r="D15" s="22">
        <v>76818</v>
      </c>
      <c r="E15" s="23">
        <v>76818</v>
      </c>
      <c r="F15" s="42">
        <f t="shared" si="0"/>
        <v>100</v>
      </c>
    </row>
    <row r="16" spans="1:6" ht="56.25">
      <c r="A16" s="19" t="s">
        <v>21</v>
      </c>
      <c r="B16" s="20" t="s">
        <v>2</v>
      </c>
      <c r="C16" s="21" t="s">
        <v>22</v>
      </c>
      <c r="D16" s="22">
        <v>76818</v>
      </c>
      <c r="E16" s="23">
        <v>76818</v>
      </c>
      <c r="F16" s="42">
        <f t="shared" si="0"/>
        <v>100</v>
      </c>
    </row>
    <row r="17" spans="1:6" ht="45">
      <c r="A17" s="19" t="s">
        <v>23</v>
      </c>
      <c r="B17" s="20" t="s">
        <v>2</v>
      </c>
      <c r="C17" s="21" t="s">
        <v>24</v>
      </c>
      <c r="D17" s="22">
        <v>76818</v>
      </c>
      <c r="E17" s="23">
        <v>76818</v>
      </c>
      <c r="F17" s="42">
        <f t="shared" si="0"/>
        <v>100</v>
      </c>
    </row>
    <row r="18" spans="1:6" ht="22.5">
      <c r="A18" s="19" t="s">
        <v>25</v>
      </c>
      <c r="B18" s="20" t="s">
        <v>2</v>
      </c>
      <c r="C18" s="21" t="s">
        <v>26</v>
      </c>
      <c r="D18" s="22">
        <v>76818</v>
      </c>
      <c r="E18" s="23">
        <v>76818</v>
      </c>
      <c r="F18" s="42">
        <f t="shared" si="0"/>
        <v>100</v>
      </c>
    </row>
    <row r="19" spans="1:6" ht="12.75">
      <c r="A19" s="19" t="s">
        <v>27</v>
      </c>
      <c r="B19" s="20" t="s">
        <v>2</v>
      </c>
      <c r="C19" s="21" t="s">
        <v>28</v>
      </c>
      <c r="D19" s="22">
        <v>59000</v>
      </c>
      <c r="E19" s="23">
        <v>59000</v>
      </c>
      <c r="F19" s="42">
        <f t="shared" si="0"/>
        <v>100</v>
      </c>
    </row>
    <row r="20" spans="1:6" ht="33.75">
      <c r="A20" s="19" t="s">
        <v>29</v>
      </c>
      <c r="B20" s="20" t="s">
        <v>2</v>
      </c>
      <c r="C20" s="21" t="s">
        <v>30</v>
      </c>
      <c r="D20" s="22">
        <v>17818</v>
      </c>
      <c r="E20" s="23">
        <v>17818</v>
      </c>
      <c r="F20" s="42">
        <f t="shared" si="0"/>
        <v>100</v>
      </c>
    </row>
    <row r="21" spans="1:6" ht="22.5">
      <c r="A21" s="19" t="s">
        <v>31</v>
      </c>
      <c r="B21" s="20" t="s">
        <v>2</v>
      </c>
      <c r="C21" s="21" t="s">
        <v>32</v>
      </c>
      <c r="D21" s="22">
        <v>1317195.01</v>
      </c>
      <c r="E21" s="23">
        <v>1317195.01</v>
      </c>
      <c r="F21" s="42">
        <f t="shared" si="0"/>
        <v>100</v>
      </c>
    </row>
    <row r="22" spans="1:6" ht="22.5">
      <c r="A22" s="19" t="s">
        <v>33</v>
      </c>
      <c r="B22" s="20" t="s">
        <v>2</v>
      </c>
      <c r="C22" s="21" t="s">
        <v>34</v>
      </c>
      <c r="D22" s="22">
        <v>1317195.01</v>
      </c>
      <c r="E22" s="23">
        <v>1317195.01</v>
      </c>
      <c r="F22" s="42">
        <f t="shared" si="0"/>
        <v>100</v>
      </c>
    </row>
    <row r="23" spans="1:6" ht="12.75">
      <c r="A23" s="19" t="s">
        <v>35</v>
      </c>
      <c r="B23" s="20" t="s">
        <v>2</v>
      </c>
      <c r="C23" s="21" t="s">
        <v>36</v>
      </c>
      <c r="D23" s="22">
        <v>1317195.01</v>
      </c>
      <c r="E23" s="23">
        <v>1317195.01</v>
      </c>
      <c r="F23" s="42">
        <f t="shared" si="0"/>
        <v>100</v>
      </c>
    </row>
    <row r="24" spans="1:6" ht="45">
      <c r="A24" s="19" t="s">
        <v>23</v>
      </c>
      <c r="B24" s="20" t="s">
        <v>2</v>
      </c>
      <c r="C24" s="21" t="s">
        <v>37</v>
      </c>
      <c r="D24" s="22">
        <v>1008233.11</v>
      </c>
      <c r="E24" s="23">
        <v>1008233.11</v>
      </c>
      <c r="F24" s="42">
        <f t="shared" si="0"/>
        <v>100</v>
      </c>
    </row>
    <row r="25" spans="1:6" ht="12.75">
      <c r="A25" s="19" t="s">
        <v>38</v>
      </c>
      <c r="B25" s="20" t="s">
        <v>2</v>
      </c>
      <c r="C25" s="21" t="s">
        <v>39</v>
      </c>
      <c r="D25" s="22">
        <v>33610.68</v>
      </c>
      <c r="E25" s="23">
        <v>33610.68</v>
      </c>
      <c r="F25" s="42">
        <f t="shared" si="0"/>
        <v>100</v>
      </c>
    </row>
    <row r="26" spans="1:6" ht="12.75">
      <c r="A26" s="19" t="s">
        <v>40</v>
      </c>
      <c r="B26" s="20" t="s">
        <v>2</v>
      </c>
      <c r="C26" s="21" t="s">
        <v>41</v>
      </c>
      <c r="D26" s="22">
        <v>33610.68</v>
      </c>
      <c r="E26" s="23">
        <v>33610.68</v>
      </c>
      <c r="F26" s="42">
        <f t="shared" si="0"/>
        <v>100</v>
      </c>
    </row>
    <row r="27" spans="1:6" ht="22.5">
      <c r="A27" s="19" t="s">
        <v>25</v>
      </c>
      <c r="B27" s="20" t="s">
        <v>2</v>
      </c>
      <c r="C27" s="21" t="s">
        <v>42</v>
      </c>
      <c r="D27" s="22">
        <v>974622.43</v>
      </c>
      <c r="E27" s="23">
        <v>974622.43</v>
      </c>
      <c r="F27" s="42">
        <f t="shared" si="0"/>
        <v>100</v>
      </c>
    </row>
    <row r="28" spans="1:6" ht="12.75">
      <c r="A28" s="19" t="s">
        <v>27</v>
      </c>
      <c r="B28" s="20" t="s">
        <v>2</v>
      </c>
      <c r="C28" s="21" t="s">
        <v>43</v>
      </c>
      <c r="D28" s="22">
        <v>751298.1</v>
      </c>
      <c r="E28" s="23">
        <v>751298.1</v>
      </c>
      <c r="F28" s="42">
        <f t="shared" si="0"/>
        <v>100</v>
      </c>
    </row>
    <row r="29" spans="1:6" ht="33.75">
      <c r="A29" s="19" t="s">
        <v>29</v>
      </c>
      <c r="B29" s="20" t="s">
        <v>2</v>
      </c>
      <c r="C29" s="21" t="s">
        <v>44</v>
      </c>
      <c r="D29" s="22">
        <v>223324.33</v>
      </c>
      <c r="E29" s="23">
        <v>223324.33</v>
      </c>
      <c r="F29" s="42">
        <f t="shared" si="0"/>
        <v>100</v>
      </c>
    </row>
    <row r="30" spans="1:6" ht="22.5">
      <c r="A30" s="19" t="s">
        <v>45</v>
      </c>
      <c r="B30" s="20" t="s">
        <v>2</v>
      </c>
      <c r="C30" s="21" t="s">
        <v>46</v>
      </c>
      <c r="D30" s="22">
        <v>288623.42</v>
      </c>
      <c r="E30" s="23">
        <v>288623.42</v>
      </c>
      <c r="F30" s="42">
        <f t="shared" si="0"/>
        <v>100</v>
      </c>
    </row>
    <row r="31" spans="1:6" ht="22.5">
      <c r="A31" s="19" t="s">
        <v>47</v>
      </c>
      <c r="B31" s="20" t="s">
        <v>2</v>
      </c>
      <c r="C31" s="21" t="s">
        <v>48</v>
      </c>
      <c r="D31" s="22">
        <v>288623.42</v>
      </c>
      <c r="E31" s="23">
        <v>288623.42</v>
      </c>
      <c r="F31" s="42">
        <f t="shared" si="0"/>
        <v>100</v>
      </c>
    </row>
    <row r="32" spans="1:6" ht="22.5">
      <c r="A32" s="19" t="s">
        <v>49</v>
      </c>
      <c r="B32" s="20" t="s">
        <v>2</v>
      </c>
      <c r="C32" s="21" t="s">
        <v>50</v>
      </c>
      <c r="D32" s="22">
        <v>47671.64</v>
      </c>
      <c r="E32" s="23">
        <v>47671.64</v>
      </c>
      <c r="F32" s="42">
        <f t="shared" si="0"/>
        <v>100</v>
      </c>
    </row>
    <row r="33" spans="1:6" ht="12.75">
      <c r="A33" s="19" t="s">
        <v>51</v>
      </c>
      <c r="B33" s="20" t="s">
        <v>2</v>
      </c>
      <c r="C33" s="21" t="s">
        <v>52</v>
      </c>
      <c r="D33" s="22">
        <v>160792.65</v>
      </c>
      <c r="E33" s="23">
        <v>160792.65</v>
      </c>
      <c r="F33" s="42">
        <f t="shared" si="0"/>
        <v>100</v>
      </c>
    </row>
    <row r="34" spans="1:6" ht="12.75">
      <c r="A34" s="19" t="s">
        <v>53</v>
      </c>
      <c r="B34" s="20" t="s">
        <v>2</v>
      </c>
      <c r="C34" s="21" t="s">
        <v>54</v>
      </c>
      <c r="D34" s="22">
        <v>80159.13</v>
      </c>
      <c r="E34" s="23">
        <v>80159.13</v>
      </c>
      <c r="F34" s="42">
        <f t="shared" si="0"/>
        <v>100</v>
      </c>
    </row>
    <row r="35" spans="1:6" ht="12.75">
      <c r="A35" s="19" t="s">
        <v>55</v>
      </c>
      <c r="B35" s="20" t="s">
        <v>2</v>
      </c>
      <c r="C35" s="21" t="s">
        <v>56</v>
      </c>
      <c r="D35" s="22">
        <v>20338.48</v>
      </c>
      <c r="E35" s="23">
        <v>20338.48</v>
      </c>
      <c r="F35" s="42">
        <f t="shared" si="0"/>
        <v>100</v>
      </c>
    </row>
    <row r="36" spans="1:6" ht="12.75">
      <c r="A36" s="19" t="s">
        <v>57</v>
      </c>
      <c r="B36" s="20" t="s">
        <v>2</v>
      </c>
      <c r="C36" s="21" t="s">
        <v>58</v>
      </c>
      <c r="D36" s="22">
        <v>20338.48</v>
      </c>
      <c r="E36" s="23">
        <v>20338.48</v>
      </c>
      <c r="F36" s="42">
        <f t="shared" si="0"/>
        <v>100</v>
      </c>
    </row>
    <row r="37" spans="1:6" ht="12.75">
      <c r="A37" s="19" t="s">
        <v>59</v>
      </c>
      <c r="B37" s="20" t="s">
        <v>2</v>
      </c>
      <c r="C37" s="21" t="s">
        <v>60</v>
      </c>
      <c r="D37" s="22">
        <v>15651</v>
      </c>
      <c r="E37" s="23">
        <v>15651</v>
      </c>
      <c r="F37" s="42">
        <f t="shared" si="0"/>
        <v>100</v>
      </c>
    </row>
    <row r="38" spans="1:6" ht="12.75">
      <c r="A38" s="19" t="s">
        <v>61</v>
      </c>
      <c r="B38" s="20" t="s">
        <v>2</v>
      </c>
      <c r="C38" s="21" t="s">
        <v>62</v>
      </c>
      <c r="D38" s="22">
        <v>834</v>
      </c>
      <c r="E38" s="23">
        <v>834</v>
      </c>
      <c r="F38" s="42">
        <f t="shared" si="0"/>
        <v>100</v>
      </c>
    </row>
    <row r="39" spans="1:6" ht="12.75">
      <c r="A39" s="19" t="s">
        <v>63</v>
      </c>
      <c r="B39" s="20" t="s">
        <v>2</v>
      </c>
      <c r="C39" s="21" t="s">
        <v>64</v>
      </c>
      <c r="D39" s="22">
        <v>3853.48</v>
      </c>
      <c r="E39" s="23">
        <v>3853.48</v>
      </c>
      <c r="F39" s="42">
        <f t="shared" si="0"/>
        <v>100</v>
      </c>
    </row>
    <row r="40" spans="1:6" ht="12.75">
      <c r="A40" s="19" t="s">
        <v>65</v>
      </c>
      <c r="B40" s="20" t="s">
        <v>2</v>
      </c>
      <c r="C40" s="21" t="s">
        <v>66</v>
      </c>
      <c r="D40" s="22">
        <v>131238.3</v>
      </c>
      <c r="E40" s="23">
        <v>131238.3</v>
      </c>
      <c r="F40" s="42">
        <f t="shared" si="0"/>
        <v>100</v>
      </c>
    </row>
    <row r="41" spans="1:6" ht="22.5">
      <c r="A41" s="19" t="s">
        <v>31</v>
      </c>
      <c r="B41" s="20" t="s">
        <v>2</v>
      </c>
      <c r="C41" s="21" t="s">
        <v>67</v>
      </c>
      <c r="D41" s="22">
        <v>131238.3</v>
      </c>
      <c r="E41" s="23">
        <v>131238.3</v>
      </c>
      <c r="F41" s="42">
        <f t="shared" si="0"/>
        <v>100</v>
      </c>
    </row>
    <row r="42" spans="1:6" ht="22.5">
      <c r="A42" s="19" t="s">
        <v>33</v>
      </c>
      <c r="B42" s="20" t="s">
        <v>2</v>
      </c>
      <c r="C42" s="21" t="s">
        <v>68</v>
      </c>
      <c r="D42" s="22">
        <v>131238.3</v>
      </c>
      <c r="E42" s="23">
        <v>131238.3</v>
      </c>
      <c r="F42" s="42">
        <f t="shared" si="0"/>
        <v>100</v>
      </c>
    </row>
    <row r="43" spans="1:6" ht="22.5">
      <c r="A43" s="19" t="s">
        <v>69</v>
      </c>
      <c r="B43" s="20" t="s">
        <v>2</v>
      </c>
      <c r="C43" s="21" t="s">
        <v>70</v>
      </c>
      <c r="D43" s="22">
        <v>131238.3</v>
      </c>
      <c r="E43" s="23">
        <v>131238.3</v>
      </c>
      <c r="F43" s="42">
        <f t="shared" si="0"/>
        <v>100</v>
      </c>
    </row>
    <row r="44" spans="1:6" ht="45">
      <c r="A44" s="19" t="s">
        <v>23</v>
      </c>
      <c r="B44" s="20" t="s">
        <v>2</v>
      </c>
      <c r="C44" s="21" t="s">
        <v>71</v>
      </c>
      <c r="D44" s="22">
        <v>131238.3</v>
      </c>
      <c r="E44" s="23">
        <v>131238.3</v>
      </c>
      <c r="F44" s="42">
        <f t="shared" si="0"/>
        <v>100</v>
      </c>
    </row>
    <row r="45" spans="1:6" ht="22.5">
      <c r="A45" s="19" t="s">
        <v>25</v>
      </c>
      <c r="B45" s="20" t="s">
        <v>2</v>
      </c>
      <c r="C45" s="21" t="s">
        <v>72</v>
      </c>
      <c r="D45" s="22">
        <v>131238.3</v>
      </c>
      <c r="E45" s="23">
        <v>131238.3</v>
      </c>
      <c r="F45" s="42">
        <f t="shared" si="0"/>
        <v>100</v>
      </c>
    </row>
    <row r="46" spans="1:6" ht="12.75">
      <c r="A46" s="19" t="s">
        <v>27</v>
      </c>
      <c r="B46" s="20" t="s">
        <v>2</v>
      </c>
      <c r="C46" s="21" t="s">
        <v>73</v>
      </c>
      <c r="D46" s="22">
        <v>101793.15</v>
      </c>
      <c r="E46" s="23">
        <v>101793.15</v>
      </c>
      <c r="F46" s="42">
        <f t="shared" si="0"/>
        <v>100</v>
      </c>
    </row>
    <row r="47" spans="1:6" ht="33.75">
      <c r="A47" s="19" t="s">
        <v>29</v>
      </c>
      <c r="B47" s="20" t="s">
        <v>2</v>
      </c>
      <c r="C47" s="21" t="s">
        <v>74</v>
      </c>
      <c r="D47" s="22">
        <v>29445.15</v>
      </c>
      <c r="E47" s="23">
        <v>29445.15</v>
      </c>
      <c r="F47" s="42">
        <f t="shared" si="0"/>
        <v>100</v>
      </c>
    </row>
    <row r="48" spans="1:6" ht="12.75">
      <c r="A48" s="19" t="s">
        <v>75</v>
      </c>
      <c r="B48" s="20" t="s">
        <v>2</v>
      </c>
      <c r="C48" s="21" t="s">
        <v>76</v>
      </c>
      <c r="D48" s="22">
        <v>102783.27</v>
      </c>
      <c r="E48" s="23">
        <v>102783.27</v>
      </c>
      <c r="F48" s="42">
        <f t="shared" si="0"/>
        <v>100</v>
      </c>
    </row>
    <row r="49" spans="1:6" ht="12.75">
      <c r="A49" s="19" t="s">
        <v>77</v>
      </c>
      <c r="B49" s="20" t="s">
        <v>2</v>
      </c>
      <c r="C49" s="21" t="s">
        <v>78</v>
      </c>
      <c r="D49" s="22">
        <v>102783.27</v>
      </c>
      <c r="E49" s="23">
        <v>102783.27</v>
      </c>
      <c r="F49" s="42">
        <f t="shared" si="0"/>
        <v>100</v>
      </c>
    </row>
    <row r="50" spans="1:6" ht="33.75">
      <c r="A50" s="19" t="s">
        <v>17</v>
      </c>
      <c r="B50" s="20" t="s">
        <v>2</v>
      </c>
      <c r="C50" s="21" t="s">
        <v>79</v>
      </c>
      <c r="D50" s="22">
        <v>102783.27</v>
      </c>
      <c r="E50" s="23">
        <v>102783.27</v>
      </c>
      <c r="F50" s="42">
        <f t="shared" si="0"/>
        <v>100</v>
      </c>
    </row>
    <row r="51" spans="1:6" ht="56.25">
      <c r="A51" s="19" t="s">
        <v>19</v>
      </c>
      <c r="B51" s="20" t="s">
        <v>2</v>
      </c>
      <c r="C51" s="21" t="s">
        <v>80</v>
      </c>
      <c r="D51" s="22">
        <v>102783.27</v>
      </c>
      <c r="E51" s="23">
        <v>102783.27</v>
      </c>
      <c r="F51" s="42">
        <f t="shared" si="0"/>
        <v>100</v>
      </c>
    </row>
    <row r="52" spans="1:6" ht="33.75">
      <c r="A52" s="19" t="s">
        <v>81</v>
      </c>
      <c r="B52" s="20" t="s">
        <v>2</v>
      </c>
      <c r="C52" s="21" t="s">
        <v>82</v>
      </c>
      <c r="D52" s="22">
        <v>102783.27</v>
      </c>
      <c r="E52" s="23">
        <v>102783.27</v>
      </c>
      <c r="F52" s="42">
        <f t="shared" si="0"/>
        <v>100</v>
      </c>
    </row>
    <row r="53" spans="1:6" ht="45">
      <c r="A53" s="19" t="s">
        <v>23</v>
      </c>
      <c r="B53" s="20" t="s">
        <v>2</v>
      </c>
      <c r="C53" s="21" t="s">
        <v>83</v>
      </c>
      <c r="D53" s="22">
        <v>94633.27</v>
      </c>
      <c r="E53" s="23">
        <v>94633.27</v>
      </c>
      <c r="F53" s="42">
        <f t="shared" si="0"/>
        <v>100</v>
      </c>
    </row>
    <row r="54" spans="1:6" ht="22.5">
      <c r="A54" s="19" t="s">
        <v>25</v>
      </c>
      <c r="B54" s="20" t="s">
        <v>2</v>
      </c>
      <c r="C54" s="21" t="s">
        <v>84</v>
      </c>
      <c r="D54" s="22">
        <v>94633.27</v>
      </c>
      <c r="E54" s="23">
        <v>94633.27</v>
      </c>
      <c r="F54" s="42">
        <f t="shared" si="0"/>
        <v>100</v>
      </c>
    </row>
    <row r="55" spans="1:6" ht="12.75">
      <c r="A55" s="19" t="s">
        <v>27</v>
      </c>
      <c r="B55" s="20" t="s">
        <v>2</v>
      </c>
      <c r="C55" s="21" t="s">
        <v>85</v>
      </c>
      <c r="D55" s="22">
        <v>72683.12</v>
      </c>
      <c r="E55" s="23">
        <v>72683.12</v>
      </c>
      <c r="F55" s="42">
        <f t="shared" si="0"/>
        <v>100</v>
      </c>
    </row>
    <row r="56" spans="1:6" ht="33.75">
      <c r="A56" s="19" t="s">
        <v>29</v>
      </c>
      <c r="B56" s="20" t="s">
        <v>2</v>
      </c>
      <c r="C56" s="21" t="s">
        <v>86</v>
      </c>
      <c r="D56" s="22">
        <v>21950.15</v>
      </c>
      <c r="E56" s="23">
        <v>21950.15</v>
      </c>
      <c r="F56" s="42">
        <f t="shared" si="0"/>
        <v>100</v>
      </c>
    </row>
    <row r="57" spans="1:6" ht="22.5">
      <c r="A57" s="19" t="s">
        <v>45</v>
      </c>
      <c r="B57" s="20" t="s">
        <v>2</v>
      </c>
      <c r="C57" s="21" t="s">
        <v>87</v>
      </c>
      <c r="D57" s="22">
        <v>8150</v>
      </c>
      <c r="E57" s="23">
        <v>8150</v>
      </c>
      <c r="F57" s="42">
        <f t="shared" si="0"/>
        <v>100</v>
      </c>
    </row>
    <row r="58" spans="1:6" ht="22.5">
      <c r="A58" s="19" t="s">
        <v>47</v>
      </c>
      <c r="B58" s="20" t="s">
        <v>2</v>
      </c>
      <c r="C58" s="21" t="s">
        <v>88</v>
      </c>
      <c r="D58" s="22">
        <v>8150</v>
      </c>
      <c r="E58" s="23">
        <v>8150</v>
      </c>
      <c r="F58" s="42">
        <f t="shared" si="0"/>
        <v>100</v>
      </c>
    </row>
    <row r="59" spans="1:6" ht="12.75">
      <c r="A59" s="19" t="s">
        <v>51</v>
      </c>
      <c r="B59" s="20" t="s">
        <v>2</v>
      </c>
      <c r="C59" s="21" t="s">
        <v>89</v>
      </c>
      <c r="D59" s="22">
        <v>8150</v>
      </c>
      <c r="E59" s="23">
        <v>8150</v>
      </c>
      <c r="F59" s="42">
        <f t="shared" si="0"/>
        <v>100</v>
      </c>
    </row>
    <row r="60" spans="1:6" ht="22.5">
      <c r="A60" s="19" t="s">
        <v>90</v>
      </c>
      <c r="B60" s="20" t="s">
        <v>2</v>
      </c>
      <c r="C60" s="21" t="s">
        <v>91</v>
      </c>
      <c r="D60" s="22">
        <v>57871</v>
      </c>
      <c r="E60" s="23">
        <v>57871</v>
      </c>
      <c r="F60" s="42">
        <f t="shared" si="0"/>
        <v>100</v>
      </c>
    </row>
    <row r="61" spans="1:6" ht="12.75">
      <c r="A61" s="19" t="s">
        <v>92</v>
      </c>
      <c r="B61" s="20" t="s">
        <v>2</v>
      </c>
      <c r="C61" s="21" t="s">
        <v>93</v>
      </c>
      <c r="D61" s="22">
        <v>54871</v>
      </c>
      <c r="E61" s="23">
        <v>54871</v>
      </c>
      <c r="F61" s="42">
        <f t="shared" si="0"/>
        <v>100</v>
      </c>
    </row>
    <row r="62" spans="1:6" ht="33.75">
      <c r="A62" s="19" t="s">
        <v>94</v>
      </c>
      <c r="B62" s="20" t="s">
        <v>2</v>
      </c>
      <c r="C62" s="21" t="s">
        <v>95</v>
      </c>
      <c r="D62" s="22">
        <v>54871</v>
      </c>
      <c r="E62" s="23">
        <v>54871</v>
      </c>
      <c r="F62" s="42">
        <f t="shared" si="0"/>
        <v>100</v>
      </c>
    </row>
    <row r="63" spans="1:6" ht="56.25">
      <c r="A63" s="19" t="s">
        <v>96</v>
      </c>
      <c r="B63" s="20" t="s">
        <v>2</v>
      </c>
      <c r="C63" s="21" t="s">
        <v>97</v>
      </c>
      <c r="D63" s="22">
        <v>54871</v>
      </c>
      <c r="E63" s="23">
        <v>54871</v>
      </c>
      <c r="F63" s="42">
        <f t="shared" si="0"/>
        <v>100</v>
      </c>
    </row>
    <row r="64" spans="1:6" ht="45">
      <c r="A64" s="19" t="s">
        <v>98</v>
      </c>
      <c r="B64" s="20" t="s">
        <v>2</v>
      </c>
      <c r="C64" s="21" t="s">
        <v>99</v>
      </c>
      <c r="D64" s="22">
        <v>54871</v>
      </c>
      <c r="E64" s="23">
        <v>54871</v>
      </c>
      <c r="F64" s="42">
        <f t="shared" si="0"/>
        <v>100</v>
      </c>
    </row>
    <row r="65" spans="1:6" ht="22.5">
      <c r="A65" s="19" t="s">
        <v>45</v>
      </c>
      <c r="B65" s="20" t="s">
        <v>2</v>
      </c>
      <c r="C65" s="21" t="s">
        <v>100</v>
      </c>
      <c r="D65" s="22">
        <v>54871</v>
      </c>
      <c r="E65" s="23">
        <v>54871</v>
      </c>
      <c r="F65" s="42">
        <f t="shared" si="0"/>
        <v>100</v>
      </c>
    </row>
    <row r="66" spans="1:6" ht="22.5">
      <c r="A66" s="19" t="s">
        <v>47</v>
      </c>
      <c r="B66" s="20" t="s">
        <v>2</v>
      </c>
      <c r="C66" s="21" t="s">
        <v>101</v>
      </c>
      <c r="D66" s="22">
        <v>54871</v>
      </c>
      <c r="E66" s="23">
        <v>54871</v>
      </c>
      <c r="F66" s="42">
        <f t="shared" si="0"/>
        <v>100</v>
      </c>
    </row>
    <row r="67" spans="1:6" ht="22.5">
      <c r="A67" s="19" t="s">
        <v>49</v>
      </c>
      <c r="B67" s="20" t="s">
        <v>2</v>
      </c>
      <c r="C67" s="21" t="s">
        <v>102</v>
      </c>
      <c r="D67" s="22">
        <v>50571</v>
      </c>
      <c r="E67" s="23">
        <v>50571</v>
      </c>
      <c r="F67" s="42">
        <f t="shared" si="0"/>
        <v>100</v>
      </c>
    </row>
    <row r="68" spans="1:6" ht="12.75">
      <c r="A68" s="19" t="s">
        <v>51</v>
      </c>
      <c r="B68" s="20" t="s">
        <v>2</v>
      </c>
      <c r="C68" s="21" t="s">
        <v>103</v>
      </c>
      <c r="D68" s="22">
        <v>4300</v>
      </c>
      <c r="E68" s="23">
        <v>4300</v>
      </c>
      <c r="F68" s="42">
        <f t="shared" si="0"/>
        <v>100</v>
      </c>
    </row>
    <row r="69" spans="1:6" ht="22.5">
      <c r="A69" s="19" t="s">
        <v>104</v>
      </c>
      <c r="B69" s="20" t="s">
        <v>2</v>
      </c>
      <c r="C69" s="21" t="s">
        <v>105</v>
      </c>
      <c r="D69" s="22">
        <v>3000</v>
      </c>
      <c r="E69" s="23">
        <v>3000</v>
      </c>
      <c r="F69" s="42">
        <f t="shared" si="0"/>
        <v>100</v>
      </c>
    </row>
    <row r="70" spans="1:6" ht="33.75">
      <c r="A70" s="19" t="s">
        <v>94</v>
      </c>
      <c r="B70" s="20" t="s">
        <v>2</v>
      </c>
      <c r="C70" s="21" t="s">
        <v>106</v>
      </c>
      <c r="D70" s="22">
        <v>3000</v>
      </c>
      <c r="E70" s="23">
        <v>3000</v>
      </c>
      <c r="F70" s="42">
        <f t="shared" si="0"/>
        <v>100</v>
      </c>
    </row>
    <row r="71" spans="1:6" ht="67.5">
      <c r="A71" s="19" t="s">
        <v>107</v>
      </c>
      <c r="B71" s="20" t="s">
        <v>2</v>
      </c>
      <c r="C71" s="21" t="s">
        <v>108</v>
      </c>
      <c r="D71" s="22">
        <v>3000</v>
      </c>
      <c r="E71" s="23">
        <v>3000</v>
      </c>
      <c r="F71" s="42">
        <f t="shared" si="0"/>
        <v>100</v>
      </c>
    </row>
    <row r="72" spans="1:6" ht="22.5">
      <c r="A72" s="19" t="s">
        <v>109</v>
      </c>
      <c r="B72" s="20" t="s">
        <v>2</v>
      </c>
      <c r="C72" s="21" t="s">
        <v>110</v>
      </c>
      <c r="D72" s="22">
        <v>3000</v>
      </c>
      <c r="E72" s="23">
        <v>3000</v>
      </c>
      <c r="F72" s="42">
        <f t="shared" si="0"/>
        <v>100</v>
      </c>
    </row>
    <row r="73" spans="1:6" ht="22.5">
      <c r="A73" s="19" t="s">
        <v>45</v>
      </c>
      <c r="B73" s="20" t="s">
        <v>2</v>
      </c>
      <c r="C73" s="21" t="s">
        <v>111</v>
      </c>
      <c r="D73" s="22">
        <v>3000</v>
      </c>
      <c r="E73" s="23">
        <v>3000</v>
      </c>
      <c r="F73" s="42">
        <f t="shared" si="0"/>
        <v>100</v>
      </c>
    </row>
    <row r="74" spans="1:6" ht="22.5">
      <c r="A74" s="19" t="s">
        <v>47</v>
      </c>
      <c r="B74" s="20" t="s">
        <v>2</v>
      </c>
      <c r="C74" s="21" t="s">
        <v>112</v>
      </c>
      <c r="D74" s="22">
        <v>3000</v>
      </c>
      <c r="E74" s="23">
        <v>3000</v>
      </c>
      <c r="F74" s="42">
        <f t="shared" si="0"/>
        <v>100</v>
      </c>
    </row>
    <row r="75" spans="1:6" ht="12.75">
      <c r="A75" s="19" t="s">
        <v>51</v>
      </c>
      <c r="B75" s="20" t="s">
        <v>2</v>
      </c>
      <c r="C75" s="21" t="s">
        <v>113</v>
      </c>
      <c r="D75" s="22">
        <v>3000</v>
      </c>
      <c r="E75" s="23">
        <v>3000</v>
      </c>
      <c r="F75" s="42">
        <f t="shared" si="0"/>
        <v>100</v>
      </c>
    </row>
    <row r="76" spans="1:6" ht="12.75">
      <c r="A76" s="19" t="s">
        <v>114</v>
      </c>
      <c r="B76" s="20" t="s">
        <v>2</v>
      </c>
      <c r="C76" s="21" t="s">
        <v>115</v>
      </c>
      <c r="D76" s="22">
        <v>1312300.7</v>
      </c>
      <c r="E76" s="23">
        <v>1312249.0999999999</v>
      </c>
      <c r="F76" s="42">
        <f t="shared" si="0"/>
        <v>99.99606797435983</v>
      </c>
    </row>
    <row r="77" spans="1:6" ht="12.75">
      <c r="A77" s="19" t="s">
        <v>116</v>
      </c>
      <c r="B77" s="20" t="s">
        <v>2</v>
      </c>
      <c r="C77" s="21" t="s">
        <v>117</v>
      </c>
      <c r="D77" s="22">
        <v>104288.7</v>
      </c>
      <c r="E77" s="23">
        <v>104237.09999999999</v>
      </c>
      <c r="F77" s="42">
        <f aca="true" t="shared" si="1" ref="F77:F140">E77/D77*100</f>
        <v>99.95052196450813</v>
      </c>
    </row>
    <row r="78" spans="1:6" ht="33.75">
      <c r="A78" s="19" t="s">
        <v>118</v>
      </c>
      <c r="B78" s="20" t="s">
        <v>2</v>
      </c>
      <c r="C78" s="21" t="s">
        <v>119</v>
      </c>
      <c r="D78" s="22">
        <v>104288.7</v>
      </c>
      <c r="E78" s="23">
        <v>104237.09999999999</v>
      </c>
      <c r="F78" s="42">
        <f t="shared" si="1"/>
        <v>99.95052196450813</v>
      </c>
    </row>
    <row r="79" spans="1:6" ht="45">
      <c r="A79" s="19" t="s">
        <v>120</v>
      </c>
      <c r="B79" s="20" t="s">
        <v>2</v>
      </c>
      <c r="C79" s="21" t="s">
        <v>121</v>
      </c>
      <c r="D79" s="22">
        <v>28636.8</v>
      </c>
      <c r="E79" s="23">
        <v>28585.2</v>
      </c>
      <c r="F79" s="42">
        <f t="shared" si="1"/>
        <v>99.81981226952733</v>
      </c>
    </row>
    <row r="80" spans="1:6" ht="78.75">
      <c r="A80" s="19" t="s">
        <v>122</v>
      </c>
      <c r="B80" s="20" t="s">
        <v>2</v>
      </c>
      <c r="C80" s="21" t="s">
        <v>123</v>
      </c>
      <c r="D80" s="22">
        <v>28636.8</v>
      </c>
      <c r="E80" s="23">
        <v>28585.2</v>
      </c>
      <c r="F80" s="42">
        <f t="shared" si="1"/>
        <v>99.81981226952733</v>
      </c>
    </row>
    <row r="81" spans="1:6" ht="22.5">
      <c r="A81" s="19" t="s">
        <v>45</v>
      </c>
      <c r="B81" s="20" t="s">
        <v>2</v>
      </c>
      <c r="C81" s="21" t="s">
        <v>124</v>
      </c>
      <c r="D81" s="22">
        <v>28636.8</v>
      </c>
      <c r="E81" s="23">
        <v>28585.2</v>
      </c>
      <c r="F81" s="42">
        <f t="shared" si="1"/>
        <v>99.81981226952733</v>
      </c>
    </row>
    <row r="82" spans="1:6" ht="22.5">
      <c r="A82" s="19" t="s">
        <v>47</v>
      </c>
      <c r="B82" s="20" t="s">
        <v>2</v>
      </c>
      <c r="C82" s="21" t="s">
        <v>125</v>
      </c>
      <c r="D82" s="22">
        <v>28636.8</v>
      </c>
      <c r="E82" s="23">
        <v>28585.2</v>
      </c>
      <c r="F82" s="42">
        <f t="shared" si="1"/>
        <v>99.81981226952733</v>
      </c>
    </row>
    <row r="83" spans="1:6" ht="12.75">
      <c r="A83" s="19" t="s">
        <v>51</v>
      </c>
      <c r="B83" s="20" t="s">
        <v>2</v>
      </c>
      <c r="C83" s="21" t="s">
        <v>126</v>
      </c>
      <c r="D83" s="22">
        <v>28636.8</v>
      </c>
      <c r="E83" s="23">
        <v>28585.2</v>
      </c>
      <c r="F83" s="42">
        <f t="shared" si="1"/>
        <v>99.81981226952733</v>
      </c>
    </row>
    <row r="84" spans="1:6" ht="45">
      <c r="A84" s="19" t="s">
        <v>127</v>
      </c>
      <c r="B84" s="20" t="s">
        <v>2</v>
      </c>
      <c r="C84" s="21" t="s">
        <v>128</v>
      </c>
      <c r="D84" s="22">
        <v>75651.9</v>
      </c>
      <c r="E84" s="23">
        <v>75651.9</v>
      </c>
      <c r="F84" s="42">
        <f t="shared" si="1"/>
        <v>100</v>
      </c>
    </row>
    <row r="85" spans="1:6" ht="22.5">
      <c r="A85" s="19" t="s">
        <v>129</v>
      </c>
      <c r="B85" s="20" t="s">
        <v>2</v>
      </c>
      <c r="C85" s="21" t="s">
        <v>130</v>
      </c>
      <c r="D85" s="22">
        <v>75651.9</v>
      </c>
      <c r="E85" s="23">
        <v>75651.9</v>
      </c>
      <c r="F85" s="42">
        <f t="shared" si="1"/>
        <v>100</v>
      </c>
    </row>
    <row r="86" spans="1:6" ht="22.5">
      <c r="A86" s="19" t="s">
        <v>45</v>
      </c>
      <c r="B86" s="20" t="s">
        <v>2</v>
      </c>
      <c r="C86" s="21" t="s">
        <v>131</v>
      </c>
      <c r="D86" s="22">
        <v>75651.9</v>
      </c>
      <c r="E86" s="23">
        <v>75651.9</v>
      </c>
      <c r="F86" s="42">
        <f t="shared" si="1"/>
        <v>100</v>
      </c>
    </row>
    <row r="87" spans="1:6" ht="22.5">
      <c r="A87" s="19" t="s">
        <v>47</v>
      </c>
      <c r="B87" s="20" t="s">
        <v>2</v>
      </c>
      <c r="C87" s="21" t="s">
        <v>132</v>
      </c>
      <c r="D87" s="22">
        <v>75651.9</v>
      </c>
      <c r="E87" s="23">
        <v>75651.9</v>
      </c>
      <c r="F87" s="42">
        <f t="shared" si="1"/>
        <v>100</v>
      </c>
    </row>
    <row r="88" spans="1:6" ht="12.75">
      <c r="A88" s="19" t="s">
        <v>51</v>
      </c>
      <c r="B88" s="20" t="s">
        <v>2</v>
      </c>
      <c r="C88" s="21" t="s">
        <v>133</v>
      </c>
      <c r="D88" s="22">
        <v>75651.9</v>
      </c>
      <c r="E88" s="23">
        <v>75651.9</v>
      </c>
      <c r="F88" s="42">
        <f t="shared" si="1"/>
        <v>100</v>
      </c>
    </row>
    <row r="89" spans="1:6" ht="12.75">
      <c r="A89" s="19" t="s">
        <v>134</v>
      </c>
      <c r="B89" s="20" t="s">
        <v>2</v>
      </c>
      <c r="C89" s="21" t="s">
        <v>135</v>
      </c>
      <c r="D89" s="22">
        <v>1120012</v>
      </c>
      <c r="E89" s="23">
        <v>1120012</v>
      </c>
      <c r="F89" s="42">
        <f t="shared" si="1"/>
        <v>100</v>
      </c>
    </row>
    <row r="90" spans="1:6" ht="22.5">
      <c r="A90" s="19" t="s">
        <v>136</v>
      </c>
      <c r="B90" s="20" t="s">
        <v>2</v>
      </c>
      <c r="C90" s="21" t="s">
        <v>137</v>
      </c>
      <c r="D90" s="22">
        <v>232280</v>
      </c>
      <c r="E90" s="23">
        <v>232280</v>
      </c>
      <c r="F90" s="42">
        <f t="shared" si="1"/>
        <v>100</v>
      </c>
    </row>
    <row r="91" spans="1:6" ht="45">
      <c r="A91" s="19" t="s">
        <v>138</v>
      </c>
      <c r="B91" s="20" t="s">
        <v>2</v>
      </c>
      <c r="C91" s="21" t="s">
        <v>139</v>
      </c>
      <c r="D91" s="22">
        <v>232280</v>
      </c>
      <c r="E91" s="23">
        <v>232280</v>
      </c>
      <c r="F91" s="42">
        <f t="shared" si="1"/>
        <v>100</v>
      </c>
    </row>
    <row r="92" spans="1:6" ht="12.75">
      <c r="A92" s="19" t="s">
        <v>140</v>
      </c>
      <c r="B92" s="20" t="s">
        <v>2</v>
      </c>
      <c r="C92" s="21" t="s">
        <v>141</v>
      </c>
      <c r="D92" s="22">
        <v>232280</v>
      </c>
      <c r="E92" s="23">
        <v>232280</v>
      </c>
      <c r="F92" s="42">
        <f t="shared" si="1"/>
        <v>100</v>
      </c>
    </row>
    <row r="93" spans="1:6" ht="22.5">
      <c r="A93" s="19" t="s">
        <v>45</v>
      </c>
      <c r="B93" s="20" t="s">
        <v>2</v>
      </c>
      <c r="C93" s="21" t="s">
        <v>142</v>
      </c>
      <c r="D93" s="22">
        <v>232280</v>
      </c>
      <c r="E93" s="23">
        <v>232280</v>
      </c>
      <c r="F93" s="42">
        <f t="shared" si="1"/>
        <v>100</v>
      </c>
    </row>
    <row r="94" spans="1:6" ht="22.5">
      <c r="A94" s="19" t="s">
        <v>47</v>
      </c>
      <c r="B94" s="20" t="s">
        <v>2</v>
      </c>
      <c r="C94" s="21" t="s">
        <v>143</v>
      </c>
      <c r="D94" s="22">
        <v>232280</v>
      </c>
      <c r="E94" s="23">
        <v>232280</v>
      </c>
      <c r="F94" s="42">
        <f t="shared" si="1"/>
        <v>100</v>
      </c>
    </row>
    <row r="95" spans="1:6" ht="12.75">
      <c r="A95" s="19" t="s">
        <v>51</v>
      </c>
      <c r="B95" s="20" t="s">
        <v>2</v>
      </c>
      <c r="C95" s="21" t="s">
        <v>144</v>
      </c>
      <c r="D95" s="22">
        <v>232280</v>
      </c>
      <c r="E95" s="23">
        <v>232280</v>
      </c>
      <c r="F95" s="42">
        <f t="shared" si="1"/>
        <v>100</v>
      </c>
    </row>
    <row r="96" spans="1:6" ht="22.5">
      <c r="A96" s="19" t="s">
        <v>145</v>
      </c>
      <c r="B96" s="20" t="s">
        <v>2</v>
      </c>
      <c r="C96" s="21" t="s">
        <v>146</v>
      </c>
      <c r="D96" s="22">
        <v>887732</v>
      </c>
      <c r="E96" s="23">
        <v>887732</v>
      </c>
      <c r="F96" s="42">
        <f t="shared" si="1"/>
        <v>100</v>
      </c>
    </row>
    <row r="97" spans="1:6" ht="33.75">
      <c r="A97" s="19" t="s">
        <v>147</v>
      </c>
      <c r="B97" s="20" t="s">
        <v>2</v>
      </c>
      <c r="C97" s="21" t="s">
        <v>148</v>
      </c>
      <c r="D97" s="22">
        <v>887732</v>
      </c>
      <c r="E97" s="23">
        <v>887732</v>
      </c>
      <c r="F97" s="42">
        <f t="shared" si="1"/>
        <v>100</v>
      </c>
    </row>
    <row r="98" spans="1:6" ht="33.75">
      <c r="A98" s="19" t="s">
        <v>149</v>
      </c>
      <c r="B98" s="20" t="s">
        <v>2</v>
      </c>
      <c r="C98" s="21" t="s">
        <v>150</v>
      </c>
      <c r="D98" s="22">
        <v>639332</v>
      </c>
      <c r="E98" s="23">
        <v>639332</v>
      </c>
      <c r="F98" s="42">
        <f t="shared" si="1"/>
        <v>100</v>
      </c>
    </row>
    <row r="99" spans="1:6" ht="22.5">
      <c r="A99" s="19" t="s">
        <v>45</v>
      </c>
      <c r="B99" s="20" t="s">
        <v>2</v>
      </c>
      <c r="C99" s="21" t="s">
        <v>151</v>
      </c>
      <c r="D99" s="22">
        <v>639332</v>
      </c>
      <c r="E99" s="23">
        <v>639332</v>
      </c>
      <c r="F99" s="42">
        <f t="shared" si="1"/>
        <v>100</v>
      </c>
    </row>
    <row r="100" spans="1:6" ht="22.5">
      <c r="A100" s="19" t="s">
        <v>47</v>
      </c>
      <c r="B100" s="20" t="s">
        <v>2</v>
      </c>
      <c r="C100" s="21" t="s">
        <v>152</v>
      </c>
      <c r="D100" s="22">
        <v>639332</v>
      </c>
      <c r="E100" s="23">
        <v>639332</v>
      </c>
      <c r="F100" s="42">
        <f t="shared" si="1"/>
        <v>100</v>
      </c>
    </row>
    <row r="101" spans="1:6" ht="12.75">
      <c r="A101" s="19" t="s">
        <v>51</v>
      </c>
      <c r="B101" s="20" t="s">
        <v>2</v>
      </c>
      <c r="C101" s="21" t="s">
        <v>153</v>
      </c>
      <c r="D101" s="22">
        <v>639332</v>
      </c>
      <c r="E101" s="23">
        <v>639332</v>
      </c>
      <c r="F101" s="42">
        <f t="shared" si="1"/>
        <v>100</v>
      </c>
    </row>
    <row r="102" spans="1:6" ht="22.5">
      <c r="A102" s="19" t="s">
        <v>154</v>
      </c>
      <c r="B102" s="20" t="s">
        <v>2</v>
      </c>
      <c r="C102" s="21" t="s">
        <v>155</v>
      </c>
      <c r="D102" s="22">
        <v>248400</v>
      </c>
      <c r="E102" s="23">
        <v>248400</v>
      </c>
      <c r="F102" s="42">
        <f t="shared" si="1"/>
        <v>100</v>
      </c>
    </row>
    <row r="103" spans="1:6" ht="22.5">
      <c r="A103" s="19" t="s">
        <v>45</v>
      </c>
      <c r="B103" s="20" t="s">
        <v>2</v>
      </c>
      <c r="C103" s="21" t="s">
        <v>156</v>
      </c>
      <c r="D103" s="22">
        <v>248400</v>
      </c>
      <c r="E103" s="23">
        <v>248400</v>
      </c>
      <c r="F103" s="42">
        <f t="shared" si="1"/>
        <v>100</v>
      </c>
    </row>
    <row r="104" spans="1:6" ht="22.5">
      <c r="A104" s="19" t="s">
        <v>47</v>
      </c>
      <c r="B104" s="20" t="s">
        <v>2</v>
      </c>
      <c r="C104" s="21" t="s">
        <v>157</v>
      </c>
      <c r="D104" s="22">
        <v>248400</v>
      </c>
      <c r="E104" s="23">
        <v>248400</v>
      </c>
      <c r="F104" s="42">
        <f t="shared" si="1"/>
        <v>100</v>
      </c>
    </row>
    <row r="105" spans="1:6" ht="12.75">
      <c r="A105" s="19" t="s">
        <v>51</v>
      </c>
      <c r="B105" s="20" t="s">
        <v>2</v>
      </c>
      <c r="C105" s="21" t="s">
        <v>158</v>
      </c>
      <c r="D105" s="22">
        <v>248400</v>
      </c>
      <c r="E105" s="23">
        <v>248400</v>
      </c>
      <c r="F105" s="42">
        <f t="shared" si="1"/>
        <v>100</v>
      </c>
    </row>
    <row r="106" spans="1:6" ht="12.75">
      <c r="A106" s="19" t="s">
        <v>159</v>
      </c>
      <c r="B106" s="20" t="s">
        <v>2</v>
      </c>
      <c r="C106" s="21" t="s">
        <v>160</v>
      </c>
      <c r="D106" s="22">
        <v>88000</v>
      </c>
      <c r="E106" s="23">
        <v>88000</v>
      </c>
      <c r="F106" s="42">
        <f t="shared" si="1"/>
        <v>100</v>
      </c>
    </row>
    <row r="107" spans="1:6" ht="22.5">
      <c r="A107" s="19" t="s">
        <v>161</v>
      </c>
      <c r="B107" s="20" t="s">
        <v>2</v>
      </c>
      <c r="C107" s="21" t="s">
        <v>162</v>
      </c>
      <c r="D107" s="22">
        <v>88000</v>
      </c>
      <c r="E107" s="23">
        <v>88000</v>
      </c>
      <c r="F107" s="42">
        <f t="shared" si="1"/>
        <v>100</v>
      </c>
    </row>
    <row r="108" spans="1:6" ht="33.75">
      <c r="A108" s="19" t="s">
        <v>163</v>
      </c>
      <c r="B108" s="20" t="s">
        <v>2</v>
      </c>
      <c r="C108" s="21" t="s">
        <v>164</v>
      </c>
      <c r="D108" s="22">
        <v>88000</v>
      </c>
      <c r="E108" s="23">
        <v>88000</v>
      </c>
      <c r="F108" s="42">
        <f t="shared" si="1"/>
        <v>100</v>
      </c>
    </row>
    <row r="109" spans="1:6" ht="45">
      <c r="A109" s="19" t="s">
        <v>165</v>
      </c>
      <c r="B109" s="20" t="s">
        <v>2</v>
      </c>
      <c r="C109" s="21" t="s">
        <v>166</v>
      </c>
      <c r="D109" s="22">
        <v>88000</v>
      </c>
      <c r="E109" s="23">
        <v>88000</v>
      </c>
      <c r="F109" s="42">
        <f t="shared" si="1"/>
        <v>100</v>
      </c>
    </row>
    <row r="110" spans="1:6" ht="22.5">
      <c r="A110" s="19" t="s">
        <v>45</v>
      </c>
      <c r="B110" s="20" t="s">
        <v>2</v>
      </c>
      <c r="C110" s="21" t="s">
        <v>167</v>
      </c>
      <c r="D110" s="22">
        <v>88000</v>
      </c>
      <c r="E110" s="23">
        <v>88000</v>
      </c>
      <c r="F110" s="42">
        <f t="shared" si="1"/>
        <v>100</v>
      </c>
    </row>
    <row r="111" spans="1:6" ht="22.5">
      <c r="A111" s="19" t="s">
        <v>47</v>
      </c>
      <c r="B111" s="20" t="s">
        <v>2</v>
      </c>
      <c r="C111" s="21" t="s">
        <v>168</v>
      </c>
      <c r="D111" s="22">
        <v>88000</v>
      </c>
      <c r="E111" s="23">
        <v>88000</v>
      </c>
      <c r="F111" s="42">
        <f t="shared" si="1"/>
        <v>100</v>
      </c>
    </row>
    <row r="112" spans="1:6" ht="12.75">
      <c r="A112" s="19" t="s">
        <v>51</v>
      </c>
      <c r="B112" s="20" t="s">
        <v>2</v>
      </c>
      <c r="C112" s="21" t="s">
        <v>169</v>
      </c>
      <c r="D112" s="22">
        <v>88000</v>
      </c>
      <c r="E112" s="23">
        <v>88000</v>
      </c>
      <c r="F112" s="42">
        <f t="shared" si="1"/>
        <v>100</v>
      </c>
    </row>
    <row r="113" spans="1:6" ht="12.75">
      <c r="A113" s="19" t="s">
        <v>170</v>
      </c>
      <c r="B113" s="20" t="s">
        <v>2</v>
      </c>
      <c r="C113" s="21" t="s">
        <v>171</v>
      </c>
      <c r="D113" s="22">
        <v>2750209.96</v>
      </c>
      <c r="E113" s="23">
        <v>2750209.96</v>
      </c>
      <c r="F113" s="42">
        <f t="shared" si="1"/>
        <v>100</v>
      </c>
    </row>
    <row r="114" spans="1:6" ht="12.75">
      <c r="A114" s="19" t="s">
        <v>172</v>
      </c>
      <c r="B114" s="20" t="s">
        <v>2</v>
      </c>
      <c r="C114" s="21" t="s">
        <v>173</v>
      </c>
      <c r="D114" s="22">
        <v>51957.36</v>
      </c>
      <c r="E114" s="23">
        <v>51957.36</v>
      </c>
      <c r="F114" s="42">
        <f t="shared" si="1"/>
        <v>100</v>
      </c>
    </row>
    <row r="115" spans="1:6" ht="22.5">
      <c r="A115" s="19" t="s">
        <v>136</v>
      </c>
      <c r="B115" s="20" t="s">
        <v>2</v>
      </c>
      <c r="C115" s="21" t="s">
        <v>174</v>
      </c>
      <c r="D115" s="22">
        <v>51957.36</v>
      </c>
      <c r="E115" s="23">
        <v>51957.36</v>
      </c>
      <c r="F115" s="42">
        <f t="shared" si="1"/>
        <v>100</v>
      </c>
    </row>
    <row r="116" spans="1:6" ht="45">
      <c r="A116" s="19" t="s">
        <v>138</v>
      </c>
      <c r="B116" s="20" t="s">
        <v>2</v>
      </c>
      <c r="C116" s="21" t="s">
        <v>175</v>
      </c>
      <c r="D116" s="22">
        <v>51957.36</v>
      </c>
      <c r="E116" s="23">
        <v>51957.36</v>
      </c>
      <c r="F116" s="42">
        <f t="shared" si="1"/>
        <v>100</v>
      </c>
    </row>
    <row r="117" spans="1:6" ht="22.5">
      <c r="A117" s="19" t="s">
        <v>176</v>
      </c>
      <c r="B117" s="20" t="s">
        <v>2</v>
      </c>
      <c r="C117" s="21" t="s">
        <v>177</v>
      </c>
      <c r="D117" s="22">
        <v>51957.36</v>
      </c>
      <c r="E117" s="23">
        <v>51957.36</v>
      </c>
      <c r="F117" s="42">
        <f t="shared" si="1"/>
        <v>100</v>
      </c>
    </row>
    <row r="118" spans="1:6" ht="22.5">
      <c r="A118" s="19" t="s">
        <v>45</v>
      </c>
      <c r="B118" s="20" t="s">
        <v>2</v>
      </c>
      <c r="C118" s="21" t="s">
        <v>178</v>
      </c>
      <c r="D118" s="22">
        <v>51957.36</v>
      </c>
      <c r="E118" s="23">
        <v>51957.36</v>
      </c>
      <c r="F118" s="42">
        <f t="shared" si="1"/>
        <v>100</v>
      </c>
    </row>
    <row r="119" spans="1:6" ht="22.5">
      <c r="A119" s="19" t="s">
        <v>47</v>
      </c>
      <c r="B119" s="20" t="s">
        <v>2</v>
      </c>
      <c r="C119" s="21" t="s">
        <v>179</v>
      </c>
      <c r="D119" s="22">
        <v>51957.36</v>
      </c>
      <c r="E119" s="23">
        <v>51957.36</v>
      </c>
      <c r="F119" s="42">
        <f t="shared" si="1"/>
        <v>100</v>
      </c>
    </row>
    <row r="120" spans="1:6" ht="12.75">
      <c r="A120" s="19" t="s">
        <v>51</v>
      </c>
      <c r="B120" s="20" t="s">
        <v>2</v>
      </c>
      <c r="C120" s="21" t="s">
        <v>180</v>
      </c>
      <c r="D120" s="22">
        <v>51957.36</v>
      </c>
      <c r="E120" s="23">
        <v>51957.36</v>
      </c>
      <c r="F120" s="42">
        <f t="shared" si="1"/>
        <v>100</v>
      </c>
    </row>
    <row r="121" spans="1:6" ht="12.75">
      <c r="A121" s="19" t="s">
        <v>181</v>
      </c>
      <c r="B121" s="20" t="s">
        <v>2</v>
      </c>
      <c r="C121" s="21" t="s">
        <v>182</v>
      </c>
      <c r="D121" s="22">
        <v>2698154.6</v>
      </c>
      <c r="E121" s="23">
        <v>2698154.6</v>
      </c>
      <c r="F121" s="42">
        <f t="shared" si="1"/>
        <v>100</v>
      </c>
    </row>
    <row r="122" spans="1:6" ht="33.75">
      <c r="A122" s="19" t="s">
        <v>183</v>
      </c>
      <c r="B122" s="20" t="s">
        <v>2</v>
      </c>
      <c r="C122" s="21" t="s">
        <v>184</v>
      </c>
      <c r="D122" s="22">
        <v>588135.56</v>
      </c>
      <c r="E122" s="23">
        <v>588135.56</v>
      </c>
      <c r="F122" s="42">
        <f t="shared" si="1"/>
        <v>100</v>
      </c>
    </row>
    <row r="123" spans="1:6" ht="56.25">
      <c r="A123" s="19" t="s">
        <v>185</v>
      </c>
      <c r="B123" s="20" t="s">
        <v>2</v>
      </c>
      <c r="C123" s="21" t="s">
        <v>186</v>
      </c>
      <c r="D123" s="22">
        <v>588135.56</v>
      </c>
      <c r="E123" s="23">
        <v>588135.56</v>
      </c>
      <c r="F123" s="42">
        <f t="shared" si="1"/>
        <v>100</v>
      </c>
    </row>
    <row r="124" spans="1:6" ht="12.75">
      <c r="A124" s="19" t="s">
        <v>187</v>
      </c>
      <c r="B124" s="20" t="s">
        <v>2</v>
      </c>
      <c r="C124" s="21" t="s">
        <v>188</v>
      </c>
      <c r="D124" s="22">
        <v>110000</v>
      </c>
      <c r="E124" s="23">
        <v>110000</v>
      </c>
      <c r="F124" s="42">
        <f t="shared" si="1"/>
        <v>100</v>
      </c>
    </row>
    <row r="125" spans="1:6" ht="22.5">
      <c r="A125" s="19" t="s">
        <v>45</v>
      </c>
      <c r="B125" s="20" t="s">
        <v>2</v>
      </c>
      <c r="C125" s="21" t="s">
        <v>189</v>
      </c>
      <c r="D125" s="22">
        <v>110000</v>
      </c>
      <c r="E125" s="23">
        <v>110000</v>
      </c>
      <c r="F125" s="42">
        <f t="shared" si="1"/>
        <v>100</v>
      </c>
    </row>
    <row r="126" spans="1:6" ht="22.5">
      <c r="A126" s="19" t="s">
        <v>47</v>
      </c>
      <c r="B126" s="20" t="s">
        <v>2</v>
      </c>
      <c r="C126" s="21" t="s">
        <v>190</v>
      </c>
      <c r="D126" s="22">
        <v>110000</v>
      </c>
      <c r="E126" s="23">
        <v>110000</v>
      </c>
      <c r="F126" s="42">
        <f t="shared" si="1"/>
        <v>100</v>
      </c>
    </row>
    <row r="127" spans="1:6" ht="12.75">
      <c r="A127" s="19" t="s">
        <v>53</v>
      </c>
      <c r="B127" s="20" t="s">
        <v>2</v>
      </c>
      <c r="C127" s="21" t="s">
        <v>191</v>
      </c>
      <c r="D127" s="22">
        <v>110000</v>
      </c>
      <c r="E127" s="23">
        <v>110000</v>
      </c>
      <c r="F127" s="42">
        <f t="shared" si="1"/>
        <v>100</v>
      </c>
    </row>
    <row r="128" spans="1:6" ht="12.75">
      <c r="A128" s="19" t="s">
        <v>192</v>
      </c>
      <c r="B128" s="20" t="s">
        <v>2</v>
      </c>
      <c r="C128" s="21" t="s">
        <v>193</v>
      </c>
      <c r="D128" s="22">
        <v>478135.56</v>
      </c>
      <c r="E128" s="23">
        <v>478135.56</v>
      </c>
      <c r="F128" s="42">
        <f t="shared" si="1"/>
        <v>100</v>
      </c>
    </row>
    <row r="129" spans="1:6" ht="22.5">
      <c r="A129" s="19" t="s">
        <v>45</v>
      </c>
      <c r="B129" s="20" t="s">
        <v>2</v>
      </c>
      <c r="C129" s="21" t="s">
        <v>194</v>
      </c>
      <c r="D129" s="22">
        <v>478135.56</v>
      </c>
      <c r="E129" s="23">
        <v>478135.56</v>
      </c>
      <c r="F129" s="42">
        <f t="shared" si="1"/>
        <v>100</v>
      </c>
    </row>
    <row r="130" spans="1:6" ht="22.5">
      <c r="A130" s="19" t="s">
        <v>47</v>
      </c>
      <c r="B130" s="20" t="s">
        <v>2</v>
      </c>
      <c r="C130" s="21" t="s">
        <v>195</v>
      </c>
      <c r="D130" s="22">
        <v>478135.56</v>
      </c>
      <c r="E130" s="23">
        <v>478135.56</v>
      </c>
      <c r="F130" s="42">
        <f t="shared" si="1"/>
        <v>100</v>
      </c>
    </row>
    <row r="131" spans="1:6" ht="12.75">
      <c r="A131" s="19" t="s">
        <v>51</v>
      </c>
      <c r="B131" s="20" t="s">
        <v>2</v>
      </c>
      <c r="C131" s="21" t="s">
        <v>196</v>
      </c>
      <c r="D131" s="22">
        <v>478135.56</v>
      </c>
      <c r="E131" s="23">
        <v>478135.56</v>
      </c>
      <c r="F131" s="42">
        <f t="shared" si="1"/>
        <v>100</v>
      </c>
    </row>
    <row r="132" spans="1:6" ht="22.5">
      <c r="A132" s="19" t="s">
        <v>136</v>
      </c>
      <c r="B132" s="20" t="s">
        <v>2</v>
      </c>
      <c r="C132" s="21" t="s">
        <v>197</v>
      </c>
      <c r="D132" s="22">
        <v>2110019.04</v>
      </c>
      <c r="E132" s="23">
        <v>2110019.04</v>
      </c>
      <c r="F132" s="42">
        <f t="shared" si="1"/>
        <v>100</v>
      </c>
    </row>
    <row r="133" spans="1:6" ht="45">
      <c r="A133" s="19" t="s">
        <v>138</v>
      </c>
      <c r="B133" s="20" t="s">
        <v>2</v>
      </c>
      <c r="C133" s="21" t="s">
        <v>198</v>
      </c>
      <c r="D133" s="22">
        <v>2110019.04</v>
      </c>
      <c r="E133" s="23">
        <v>2110019.04</v>
      </c>
      <c r="F133" s="42">
        <f t="shared" si="1"/>
        <v>100</v>
      </c>
    </row>
    <row r="134" spans="1:6" ht="12.75">
      <c r="A134" s="19" t="s">
        <v>140</v>
      </c>
      <c r="B134" s="20" t="s">
        <v>2</v>
      </c>
      <c r="C134" s="21" t="s">
        <v>199</v>
      </c>
      <c r="D134" s="22">
        <v>2110019.04</v>
      </c>
      <c r="E134" s="23">
        <v>2110019.04</v>
      </c>
      <c r="F134" s="42">
        <f t="shared" si="1"/>
        <v>100</v>
      </c>
    </row>
    <row r="135" spans="1:6" ht="22.5">
      <c r="A135" s="19" t="s">
        <v>45</v>
      </c>
      <c r="B135" s="20" t="s">
        <v>2</v>
      </c>
      <c r="C135" s="21" t="s">
        <v>200</v>
      </c>
      <c r="D135" s="22">
        <v>2110019.04</v>
      </c>
      <c r="E135" s="23">
        <v>2110019.04</v>
      </c>
      <c r="F135" s="42">
        <f t="shared" si="1"/>
        <v>100</v>
      </c>
    </row>
    <row r="136" spans="1:6" ht="22.5">
      <c r="A136" s="19" t="s">
        <v>47</v>
      </c>
      <c r="B136" s="20" t="s">
        <v>2</v>
      </c>
      <c r="C136" s="21" t="s">
        <v>201</v>
      </c>
      <c r="D136" s="22">
        <v>2110019.04</v>
      </c>
      <c r="E136" s="23">
        <v>2110019.04</v>
      </c>
      <c r="F136" s="42">
        <f t="shared" si="1"/>
        <v>100</v>
      </c>
    </row>
    <row r="137" spans="1:6" ht="12.75">
      <c r="A137" s="19" t="s">
        <v>51</v>
      </c>
      <c r="B137" s="20" t="s">
        <v>2</v>
      </c>
      <c r="C137" s="21" t="s">
        <v>202</v>
      </c>
      <c r="D137" s="22">
        <v>2110019.04</v>
      </c>
      <c r="E137" s="23">
        <v>2110019.04</v>
      </c>
      <c r="F137" s="42">
        <f t="shared" si="1"/>
        <v>100</v>
      </c>
    </row>
    <row r="138" spans="1:6" ht="12.75">
      <c r="A138" s="19" t="s">
        <v>203</v>
      </c>
      <c r="B138" s="20" t="s">
        <v>2</v>
      </c>
      <c r="C138" s="21" t="s">
        <v>204</v>
      </c>
      <c r="D138" s="22">
        <v>98</v>
      </c>
      <c r="E138" s="23">
        <v>98</v>
      </c>
      <c r="F138" s="42">
        <f t="shared" si="1"/>
        <v>100</v>
      </c>
    </row>
    <row r="139" spans="1:6" ht="22.5">
      <c r="A139" s="19" t="s">
        <v>205</v>
      </c>
      <c r="B139" s="20" t="s">
        <v>2</v>
      </c>
      <c r="C139" s="21" t="s">
        <v>206</v>
      </c>
      <c r="D139" s="22">
        <v>98</v>
      </c>
      <c r="E139" s="23">
        <v>98</v>
      </c>
      <c r="F139" s="42">
        <f t="shared" si="1"/>
        <v>100</v>
      </c>
    </row>
    <row r="140" spans="1:6" ht="45">
      <c r="A140" s="19" t="s">
        <v>207</v>
      </c>
      <c r="B140" s="20" t="s">
        <v>2</v>
      </c>
      <c r="C140" s="21" t="s">
        <v>208</v>
      </c>
      <c r="D140" s="22">
        <v>98</v>
      </c>
      <c r="E140" s="23">
        <v>98</v>
      </c>
      <c r="F140" s="42">
        <f t="shared" si="1"/>
        <v>100</v>
      </c>
    </row>
    <row r="141" spans="1:6" ht="168.75">
      <c r="A141" s="19" t="s">
        <v>209</v>
      </c>
      <c r="B141" s="20" t="s">
        <v>2</v>
      </c>
      <c r="C141" s="21" t="s">
        <v>210</v>
      </c>
      <c r="D141" s="22">
        <v>98</v>
      </c>
      <c r="E141" s="23">
        <v>98</v>
      </c>
      <c r="F141" s="42">
        <f aca="true" t="shared" si="2" ref="F141:F169">E141/D141*100</f>
        <v>100</v>
      </c>
    </row>
    <row r="142" spans="1:6" ht="22.5">
      <c r="A142" s="19" t="s">
        <v>45</v>
      </c>
      <c r="B142" s="20" t="s">
        <v>2</v>
      </c>
      <c r="C142" s="21" t="s">
        <v>211</v>
      </c>
      <c r="D142" s="22">
        <v>98</v>
      </c>
      <c r="E142" s="23">
        <v>98</v>
      </c>
      <c r="F142" s="42">
        <f t="shared" si="2"/>
        <v>100</v>
      </c>
    </row>
    <row r="143" spans="1:6" ht="22.5">
      <c r="A143" s="19" t="s">
        <v>47</v>
      </c>
      <c r="B143" s="20" t="s">
        <v>2</v>
      </c>
      <c r="C143" s="21" t="s">
        <v>212</v>
      </c>
      <c r="D143" s="22">
        <v>98</v>
      </c>
      <c r="E143" s="23">
        <v>98</v>
      </c>
      <c r="F143" s="42">
        <f t="shared" si="2"/>
        <v>100</v>
      </c>
    </row>
    <row r="144" spans="1:6" ht="12.75">
      <c r="A144" s="19" t="s">
        <v>51</v>
      </c>
      <c r="B144" s="20" t="s">
        <v>2</v>
      </c>
      <c r="C144" s="21" t="s">
        <v>213</v>
      </c>
      <c r="D144" s="22">
        <v>98</v>
      </c>
      <c r="E144" s="23">
        <v>98</v>
      </c>
      <c r="F144" s="42">
        <f t="shared" si="2"/>
        <v>100</v>
      </c>
    </row>
    <row r="145" spans="1:6" ht="12.75">
      <c r="A145" s="19" t="s">
        <v>214</v>
      </c>
      <c r="B145" s="20" t="s">
        <v>2</v>
      </c>
      <c r="C145" s="21" t="s">
        <v>215</v>
      </c>
      <c r="D145" s="22">
        <v>310476.12</v>
      </c>
      <c r="E145" s="23">
        <v>310476.12</v>
      </c>
      <c r="F145" s="42">
        <f t="shared" si="2"/>
        <v>100</v>
      </c>
    </row>
    <row r="146" spans="1:6" ht="12.75">
      <c r="A146" s="19" t="s">
        <v>216</v>
      </c>
      <c r="B146" s="20" t="s">
        <v>2</v>
      </c>
      <c r="C146" s="21" t="s">
        <v>217</v>
      </c>
      <c r="D146" s="22">
        <v>310476.12</v>
      </c>
      <c r="E146" s="23">
        <v>310476.12</v>
      </c>
      <c r="F146" s="42">
        <f t="shared" si="2"/>
        <v>100</v>
      </c>
    </row>
    <row r="147" spans="1:6" ht="22.5">
      <c r="A147" s="19" t="s">
        <v>218</v>
      </c>
      <c r="B147" s="20" t="s">
        <v>2</v>
      </c>
      <c r="C147" s="21" t="s">
        <v>219</v>
      </c>
      <c r="D147" s="22">
        <v>115476.12</v>
      </c>
      <c r="E147" s="23">
        <v>115476.12</v>
      </c>
      <c r="F147" s="42">
        <f t="shared" si="2"/>
        <v>100</v>
      </c>
    </row>
    <row r="148" spans="1:6" ht="33.75">
      <c r="A148" s="19" t="s">
        <v>220</v>
      </c>
      <c r="B148" s="20" t="s">
        <v>2</v>
      </c>
      <c r="C148" s="21" t="s">
        <v>221</v>
      </c>
      <c r="D148" s="22">
        <v>115476.12</v>
      </c>
      <c r="E148" s="23">
        <v>115476.12</v>
      </c>
      <c r="F148" s="42">
        <f t="shared" si="2"/>
        <v>100</v>
      </c>
    </row>
    <row r="149" spans="1:6" ht="22.5">
      <c r="A149" s="19" t="s">
        <v>222</v>
      </c>
      <c r="B149" s="20" t="s">
        <v>2</v>
      </c>
      <c r="C149" s="21" t="s">
        <v>223</v>
      </c>
      <c r="D149" s="22">
        <v>115476.12</v>
      </c>
      <c r="E149" s="23">
        <v>115476.12</v>
      </c>
      <c r="F149" s="42">
        <f t="shared" si="2"/>
        <v>100</v>
      </c>
    </row>
    <row r="150" spans="1:6" ht="22.5">
      <c r="A150" s="19" t="s">
        <v>45</v>
      </c>
      <c r="B150" s="20" t="s">
        <v>2</v>
      </c>
      <c r="C150" s="21" t="s">
        <v>224</v>
      </c>
      <c r="D150" s="22">
        <v>65476.12</v>
      </c>
      <c r="E150" s="23">
        <v>65476.12</v>
      </c>
      <c r="F150" s="42">
        <f t="shared" si="2"/>
        <v>100</v>
      </c>
    </row>
    <row r="151" spans="1:6" ht="22.5">
      <c r="A151" s="19" t="s">
        <v>47</v>
      </c>
      <c r="B151" s="20" t="s">
        <v>2</v>
      </c>
      <c r="C151" s="21" t="s">
        <v>225</v>
      </c>
      <c r="D151" s="22">
        <v>65476.12</v>
      </c>
      <c r="E151" s="23">
        <v>65476.12</v>
      </c>
      <c r="F151" s="42">
        <f t="shared" si="2"/>
        <v>100</v>
      </c>
    </row>
    <row r="152" spans="1:6" ht="12.75">
      <c r="A152" s="19" t="s">
        <v>51</v>
      </c>
      <c r="B152" s="20" t="s">
        <v>2</v>
      </c>
      <c r="C152" s="21" t="s">
        <v>226</v>
      </c>
      <c r="D152" s="22">
        <v>18876.12</v>
      </c>
      <c r="E152" s="23">
        <v>18876.12</v>
      </c>
      <c r="F152" s="42">
        <f t="shared" si="2"/>
        <v>100</v>
      </c>
    </row>
    <row r="153" spans="1:6" ht="12.75">
      <c r="A153" s="19" t="s">
        <v>53</v>
      </c>
      <c r="B153" s="20" t="s">
        <v>2</v>
      </c>
      <c r="C153" s="21" t="s">
        <v>227</v>
      </c>
      <c r="D153" s="22">
        <v>46600</v>
      </c>
      <c r="E153" s="23">
        <v>46600</v>
      </c>
      <c r="F153" s="42">
        <f t="shared" si="2"/>
        <v>100</v>
      </c>
    </row>
    <row r="154" spans="1:6" ht="12.75">
      <c r="A154" s="19" t="s">
        <v>228</v>
      </c>
      <c r="B154" s="20" t="s">
        <v>2</v>
      </c>
      <c r="C154" s="21" t="s">
        <v>229</v>
      </c>
      <c r="D154" s="22">
        <v>50000</v>
      </c>
      <c r="E154" s="23">
        <v>50000</v>
      </c>
      <c r="F154" s="42">
        <f t="shared" si="2"/>
        <v>100</v>
      </c>
    </row>
    <row r="155" spans="1:6" ht="12.75">
      <c r="A155" s="19" t="s">
        <v>230</v>
      </c>
      <c r="B155" s="20" t="s">
        <v>2</v>
      </c>
      <c r="C155" s="21" t="s">
        <v>231</v>
      </c>
      <c r="D155" s="22">
        <v>50000</v>
      </c>
      <c r="E155" s="23">
        <v>50000</v>
      </c>
      <c r="F155" s="42">
        <f t="shared" si="2"/>
        <v>100</v>
      </c>
    </row>
    <row r="156" spans="1:6" ht="22.5">
      <c r="A156" s="19" t="s">
        <v>31</v>
      </c>
      <c r="B156" s="20" t="s">
        <v>2</v>
      </c>
      <c r="C156" s="21" t="s">
        <v>232</v>
      </c>
      <c r="D156" s="22">
        <v>195000</v>
      </c>
      <c r="E156" s="23">
        <v>195000</v>
      </c>
      <c r="F156" s="42">
        <f t="shared" si="2"/>
        <v>100</v>
      </c>
    </row>
    <row r="157" spans="1:6" ht="22.5">
      <c r="A157" s="19" t="s">
        <v>33</v>
      </c>
      <c r="B157" s="20" t="s">
        <v>2</v>
      </c>
      <c r="C157" s="21" t="s">
        <v>233</v>
      </c>
      <c r="D157" s="22">
        <v>195000</v>
      </c>
      <c r="E157" s="23">
        <v>195000</v>
      </c>
      <c r="F157" s="42">
        <f t="shared" si="2"/>
        <v>100</v>
      </c>
    </row>
    <row r="158" spans="1:6" ht="22.5">
      <c r="A158" s="19" t="s">
        <v>234</v>
      </c>
      <c r="B158" s="20" t="s">
        <v>2</v>
      </c>
      <c r="C158" s="21" t="s">
        <v>235</v>
      </c>
      <c r="D158" s="22">
        <v>195000</v>
      </c>
      <c r="E158" s="23">
        <v>195000</v>
      </c>
      <c r="F158" s="42">
        <f t="shared" si="2"/>
        <v>100</v>
      </c>
    </row>
    <row r="159" spans="1:6" ht="22.5">
      <c r="A159" s="19" t="s">
        <v>45</v>
      </c>
      <c r="B159" s="20" t="s">
        <v>2</v>
      </c>
      <c r="C159" s="21" t="s">
        <v>236</v>
      </c>
      <c r="D159" s="22">
        <v>195000</v>
      </c>
      <c r="E159" s="23">
        <v>195000</v>
      </c>
      <c r="F159" s="42">
        <f t="shared" si="2"/>
        <v>100</v>
      </c>
    </row>
    <row r="160" spans="1:6" ht="22.5">
      <c r="A160" s="19" t="s">
        <v>47</v>
      </c>
      <c r="B160" s="20" t="s">
        <v>2</v>
      </c>
      <c r="C160" s="21" t="s">
        <v>237</v>
      </c>
      <c r="D160" s="22">
        <v>195000</v>
      </c>
      <c r="E160" s="23">
        <v>195000</v>
      </c>
      <c r="F160" s="42">
        <f t="shared" si="2"/>
        <v>100</v>
      </c>
    </row>
    <row r="161" spans="1:6" ht="12.75">
      <c r="A161" s="19" t="s">
        <v>51</v>
      </c>
      <c r="B161" s="20" t="s">
        <v>2</v>
      </c>
      <c r="C161" s="21" t="s">
        <v>238</v>
      </c>
      <c r="D161" s="22">
        <v>195000</v>
      </c>
      <c r="E161" s="23">
        <v>195000</v>
      </c>
      <c r="F161" s="42">
        <f t="shared" si="2"/>
        <v>100</v>
      </c>
    </row>
    <row r="162" spans="1:6" ht="12.75">
      <c r="A162" s="19" t="s">
        <v>239</v>
      </c>
      <c r="B162" s="20" t="s">
        <v>2</v>
      </c>
      <c r="C162" s="21" t="s">
        <v>240</v>
      </c>
      <c r="D162" s="22">
        <v>48000</v>
      </c>
      <c r="E162" s="23">
        <v>48000</v>
      </c>
      <c r="F162" s="42">
        <f t="shared" si="2"/>
        <v>100</v>
      </c>
    </row>
    <row r="163" spans="1:6" ht="12.75">
      <c r="A163" s="19" t="s">
        <v>241</v>
      </c>
      <c r="B163" s="20" t="s">
        <v>2</v>
      </c>
      <c r="C163" s="21" t="s">
        <v>242</v>
      </c>
      <c r="D163" s="22">
        <v>48000</v>
      </c>
      <c r="E163" s="23">
        <v>48000</v>
      </c>
      <c r="F163" s="42">
        <f t="shared" si="2"/>
        <v>100</v>
      </c>
    </row>
    <row r="164" spans="1:6" ht="22.5">
      <c r="A164" s="19" t="s">
        <v>243</v>
      </c>
      <c r="B164" s="20" t="s">
        <v>2</v>
      </c>
      <c r="C164" s="21" t="s">
        <v>244</v>
      </c>
      <c r="D164" s="22">
        <v>48000</v>
      </c>
      <c r="E164" s="23">
        <v>48000</v>
      </c>
      <c r="F164" s="42">
        <f t="shared" si="2"/>
        <v>100</v>
      </c>
    </row>
    <row r="165" spans="1:6" ht="33.75">
      <c r="A165" s="19" t="s">
        <v>245</v>
      </c>
      <c r="B165" s="20" t="s">
        <v>2</v>
      </c>
      <c r="C165" s="21" t="s">
        <v>246</v>
      </c>
      <c r="D165" s="22">
        <v>48000</v>
      </c>
      <c r="E165" s="23">
        <v>48000</v>
      </c>
      <c r="F165" s="42">
        <f t="shared" si="2"/>
        <v>100</v>
      </c>
    </row>
    <row r="166" spans="1:6" ht="12.75">
      <c r="A166" s="19" t="s">
        <v>247</v>
      </c>
      <c r="B166" s="20" t="s">
        <v>2</v>
      </c>
      <c r="C166" s="21" t="s">
        <v>248</v>
      </c>
      <c r="D166" s="22">
        <v>48000</v>
      </c>
      <c r="E166" s="23">
        <v>48000</v>
      </c>
      <c r="F166" s="42">
        <f t="shared" si="2"/>
        <v>100</v>
      </c>
    </row>
    <row r="167" spans="1:6" ht="22.5">
      <c r="A167" s="19" t="s">
        <v>45</v>
      </c>
      <c r="B167" s="20" t="s">
        <v>2</v>
      </c>
      <c r="C167" s="21" t="s">
        <v>249</v>
      </c>
      <c r="D167" s="22">
        <v>48000</v>
      </c>
      <c r="E167" s="23">
        <v>48000</v>
      </c>
      <c r="F167" s="42">
        <f t="shared" si="2"/>
        <v>100</v>
      </c>
    </row>
    <row r="168" spans="1:6" ht="22.5">
      <c r="A168" s="19" t="s">
        <v>47</v>
      </c>
      <c r="B168" s="20" t="s">
        <v>2</v>
      </c>
      <c r="C168" s="21" t="s">
        <v>250</v>
      </c>
      <c r="D168" s="22">
        <v>48000</v>
      </c>
      <c r="E168" s="23">
        <v>48000</v>
      </c>
      <c r="F168" s="42">
        <f t="shared" si="2"/>
        <v>100</v>
      </c>
    </row>
    <row r="169" spans="1:6" ht="13.5" thickBot="1">
      <c r="A169" s="19" t="s">
        <v>51</v>
      </c>
      <c r="B169" s="20" t="s">
        <v>2</v>
      </c>
      <c r="C169" s="21" t="s">
        <v>251</v>
      </c>
      <c r="D169" s="22">
        <v>48000</v>
      </c>
      <c r="E169" s="23">
        <v>48000</v>
      </c>
      <c r="F169" s="42">
        <f t="shared" si="2"/>
        <v>100</v>
      </c>
    </row>
    <row r="170" spans="1:6" ht="13.5" thickBot="1">
      <c r="A170" s="24" t="s">
        <v>252</v>
      </c>
      <c r="B170" s="25" t="s">
        <v>253</v>
      </c>
      <c r="C170" s="26" t="s">
        <v>11</v>
      </c>
      <c r="D170" s="27">
        <v>-44600</v>
      </c>
      <c r="E170" s="28">
        <v>-32457.1</v>
      </c>
      <c r="F170" s="29" t="s">
        <v>257</v>
      </c>
    </row>
  </sheetData>
  <sheetProtection/>
  <mergeCells count="9">
    <mergeCell ref="D2:F2"/>
    <mergeCell ref="F6:F8"/>
    <mergeCell ref="A4:F4"/>
    <mergeCell ref="A5:E5"/>
    <mergeCell ref="A6:A8"/>
    <mergeCell ref="B6:B8"/>
    <mergeCell ref="C6:C8"/>
    <mergeCell ref="D6:D8"/>
    <mergeCell ref="E6:E8"/>
  </mergeCells>
  <printOptions/>
  <pageMargins left="1.1811023622047245" right="0.3937007874015748" top="0.6299212598425197" bottom="0.3937007874015748" header="0.31496062992125984" footer="0.31496062992125984"/>
  <pageSetup fitToHeight="0" fitToWidth="1" horizontalDpi="600" verticalDpi="600" orientation="portrait" paperSize="9" scale="7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2017-03-13T10:56:34Z</cp:lastPrinted>
  <dcterms:created xsi:type="dcterms:W3CDTF">2006-09-16T00:00:00Z</dcterms:created>
  <dcterms:modified xsi:type="dcterms:W3CDTF">2023-02-16T09:50:19Z</dcterms:modified>
  <cp:category/>
  <cp:version/>
  <cp:contentType/>
  <cp:contentStatus/>
</cp:coreProperties>
</file>