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Z:\Личные папки\223 ЭКОНОМИСТЫ\! Зудкина И.И\ЗП руководителей\2024\"/>
    </mc:Choice>
  </mc:AlternateContent>
  <xr:revisionPtr revIDLastSave="0" documentId="13_ncr:1_{E222C049-94CE-45FF-A226-929225A01914}" xr6:coauthVersionLast="47" xr6:coauthVersionMax="47" xr10:uidLastSave="{00000000-0000-0000-0000-000000000000}"/>
  <bookViews>
    <workbookView xWindow="-120" yWindow="-120" windowWidth="29040" windowHeight="15840" firstSheet="8" activeTab="25" xr2:uid="{00000000-000D-0000-FFFF-FFFF00000000}"/>
  </bookViews>
  <sheets>
    <sheet name="2" sheetId="1" r:id="rId1"/>
    <sheet name="3" sheetId="2" r:id="rId2"/>
    <sheet name="4" sheetId="3" r:id="rId3"/>
    <sheet name="5" sheetId="4" r:id="rId4"/>
    <sheet name="6" sheetId="5" r:id="rId5"/>
    <sheet name="8" sheetId="28" r:id="rId6"/>
    <sheet name="9" sheetId="7" r:id="rId7"/>
    <sheet name="10" sheetId="8" r:id="rId8"/>
    <sheet name="11" sheetId="9" r:id="rId9"/>
    <sheet name="12" sheetId="10" r:id="rId10"/>
    <sheet name="13" sheetId="11" r:id="rId11"/>
    <sheet name="14" sheetId="29" r:id="rId12"/>
    <sheet name="16" sheetId="13" r:id="rId13"/>
    <sheet name="17" sheetId="14" r:id="rId14"/>
    <sheet name="18" sheetId="15" r:id="rId15"/>
    <sheet name="19" sheetId="16" r:id="rId16"/>
    <sheet name="20" sheetId="30" r:id="rId17"/>
    <sheet name="всош" sheetId="18" r:id="rId18"/>
    <sheet name="ЦРТДиЮ" sheetId="19" r:id="rId19"/>
    <sheet name="Звёздочка" sheetId="20" r:id="rId20"/>
    <sheet name="СШ 1" sheetId="21" r:id="rId21"/>
    <sheet name="СШ 2" sheetId="22" r:id="rId22"/>
    <sheet name="Стадион" sheetId="23" state="hidden" r:id="rId23"/>
    <sheet name="ЦМО" sheetId="27" r:id="rId24"/>
    <sheet name="АГУ" sheetId="31" r:id="rId25"/>
    <sheet name="Роща" sheetId="32" r:id="rId26"/>
    <sheet name="НМЦ" sheetId="33" r:id="rId27"/>
  </sheets>
  <definedNames>
    <definedName name="_xlnm.Print_Area" localSheetId="7">'10'!$A$1:$D$16</definedName>
    <definedName name="_xlnm.Print_Area" localSheetId="8">'11'!$A$1:$D$14</definedName>
    <definedName name="_xlnm.Print_Area" localSheetId="9">'12'!$A$1:$D$15</definedName>
    <definedName name="_xlnm.Print_Area" localSheetId="11">'14'!$A$1:$D$15</definedName>
    <definedName name="_xlnm.Print_Area" localSheetId="12">'16'!$A$1:$D$13</definedName>
    <definedName name="_xlnm.Print_Area" localSheetId="13">'17'!$A$1:$D$13</definedName>
    <definedName name="_xlnm.Print_Area" localSheetId="14">'18'!$A$1:$D$15</definedName>
    <definedName name="_xlnm.Print_Area" localSheetId="15">'19'!$A$1:$D$15</definedName>
    <definedName name="_xlnm.Print_Area" localSheetId="0">'2'!$A$1:$D$14</definedName>
    <definedName name="_xlnm.Print_Area" localSheetId="16">'20'!$A$1:$D$12</definedName>
    <definedName name="_xlnm.Print_Area" localSheetId="1">'3'!$A$1:$D$15</definedName>
    <definedName name="_xlnm.Print_Area" localSheetId="2">'4'!$A$1:$D$15</definedName>
    <definedName name="_xlnm.Print_Area" localSheetId="3">'5'!$A$1:$D$14</definedName>
    <definedName name="_xlnm.Print_Area" localSheetId="24">АГУ!$A$1:$D$13</definedName>
    <definedName name="_xlnm.Print_Area" localSheetId="17">всош!$A$1:$D$12</definedName>
    <definedName name="_xlnm.Print_Area" localSheetId="26">НМЦ!$A$1:$D$15</definedName>
    <definedName name="_xlnm.Print_Area" localSheetId="25">Роща!$A$1:$D$14</definedName>
    <definedName name="_xlnm.Print_Area" localSheetId="22">Стадион!$A$1:$D$11</definedName>
    <definedName name="_xlnm.Print_Area" localSheetId="23">ЦМО!$A$1:$D$13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28" l="1"/>
  <c r="F13" i="28"/>
  <c r="F12" i="28"/>
</calcChain>
</file>

<file path=xl/sharedStrings.xml><?xml version="1.0" encoding="utf-8"?>
<sst xmlns="http://schemas.openxmlformats.org/spreadsheetml/2006/main" count="506" uniqueCount="165">
  <si>
    <t>Приложение к Порядку размещения информации о рассчитываемой за календарный год среднемесячной заработной плате руководителей, их заместителей и главных бухгалтеров муниципальных учреждений, муниципальных унитарных предприятий города Новочебоксарска Чувашской Республики в информационно-телекоммуникационной сети «Интернет</t>
  </si>
  <si>
    <t xml:space="preserve">Информация
о среднемесячной заработной плате руководителей,
их заместителей и главных бухгалтеров
</t>
  </si>
  <si>
    <t>Муниципальное бюджетное общеобразовательное учреждение "Средняя общеобразовательная школа № 2" города Новочебоксарска Чувашской Республики</t>
  </si>
  <si>
    <t>(наименование муниципального учреждения, муниципального</t>
  </si>
  <si>
    <t>унитарного предприятия города Новочебоксарска Чувашской Республики )</t>
  </si>
  <si>
    <t>№ п/п</t>
  </si>
  <si>
    <t>Фамилия, имя, отчество</t>
  </si>
  <si>
    <t>Должность</t>
  </si>
  <si>
    <t>Рассчитанная за календарный год среднемесячная заработная плата, рублей</t>
  </si>
  <si>
    <t>Охотникова Людмила Сергеевна</t>
  </si>
  <si>
    <t>Директор</t>
  </si>
  <si>
    <t>Капитонова Ия Валериановна</t>
  </si>
  <si>
    <t>Заместитель директора по УВР</t>
  </si>
  <si>
    <t>Ефремова Ирина Александровна</t>
  </si>
  <si>
    <t>Кириллова Лариса Николаевна</t>
  </si>
  <si>
    <t>Заместитель директора по ВР</t>
  </si>
  <si>
    <t>Николаева Лариса Леонидовна</t>
  </si>
  <si>
    <t>Заместитель директора</t>
  </si>
  <si>
    <t>Муниципального бюджетного общеобразовательного учреждения "Средняя общеобразовательная школа № 3" города Новочебоксарска Чувашской Республики</t>
  </si>
  <si>
    <t>Обрубова Любовь Александровна</t>
  </si>
  <si>
    <t>Сасова Светлана Анатольевна</t>
  </si>
  <si>
    <t>Вантеева Елена Михайловна</t>
  </si>
  <si>
    <t>Касьянова Елена Юрьевна</t>
  </si>
  <si>
    <t>Шамшина Елена Александровна</t>
  </si>
  <si>
    <t>Муниципального бюджетного общеобразовательного учреждения "Средняя общеобразовательная школа № 5 с углубленным изучением иностранных языков" города Новочебоксарска Чувашской Республики</t>
  </si>
  <si>
    <t>соц.выпл</t>
  </si>
  <si>
    <t>Кожанова Елена Владимировна</t>
  </si>
  <si>
    <t>Цветкова Валентина Викентиевна</t>
  </si>
  <si>
    <t>Муниципального бюджетного общеобразовательного учреждения "Гимназия № 6" города Новочебоксарска Чувашской Республики</t>
  </si>
  <si>
    <t>Лазарева Валентина Валерьевна</t>
  </si>
  <si>
    <t>Воеводина Екатерина Николаевна</t>
  </si>
  <si>
    <t>Димитриева Ирина Александровна</t>
  </si>
  <si>
    <t>Беляева Оксана Владимировна</t>
  </si>
  <si>
    <t xml:space="preserve">Заместитель директора </t>
  </si>
  <si>
    <t>Муниципального бюджетного общеобразовательного учреждения "Средняя общеобразовательная школа № 8" города Новочебоксарска Чувашской Республики</t>
  </si>
  <si>
    <t>Матвеев Владимир Петрович</t>
  </si>
  <si>
    <t>Шекшаева Татьяна Михайловна</t>
  </si>
  <si>
    <t>Матвеева Людмила Петровна</t>
  </si>
  <si>
    <t>Мороз Лариса Константиновна</t>
  </si>
  <si>
    <t>Бутюнина Наталья Леонидовна</t>
  </si>
  <si>
    <t>Ильина Лариса Анатольевна</t>
  </si>
  <si>
    <t>Муниципального бюджетного общеобразовательного учреждения "Новочебоксарский кадетский лицей имени героя Советского Союза Кузнецова М.М." города Новочебоксарска Чувашской Республики</t>
  </si>
  <si>
    <t>Андреев Альберт Викентьевич</t>
  </si>
  <si>
    <t>Садовская Галина Сергеевна</t>
  </si>
  <si>
    <t>Родионова Татьяна Ивановна</t>
  </si>
  <si>
    <t>Муниципального бюджетного общеобразовательного учреждения "Средняя общеобразовательная школа № 11 с углубленным изучением отдельных предметов" города Новочебоксарска Чувашской Республики</t>
  </si>
  <si>
    <t>Смирнова Елена Александровна</t>
  </si>
  <si>
    <t>Прохорова Надежда Юрьевна</t>
  </si>
  <si>
    <t>Муниципального бюджетного общеобразовательного учреждения "Средняя  общеобразовательная школа № 12" города Новочебоксарска Чувашской Республики</t>
  </si>
  <si>
    <t>Крупышева Елена Витальевна</t>
  </si>
  <si>
    <t>Александрова Галина Юрьевна</t>
  </si>
  <si>
    <t>Мальцева Татьяна Владимировна</t>
  </si>
  <si>
    <t>Сафронова Татьяна Борисовна</t>
  </si>
  <si>
    <t>Муниципальное бюджетное общеобразовательное учреждение "Средняя общеобразовательная школа № 13" города Новочебоксарска Чувашской Республики</t>
  </si>
  <si>
    <t>Мясникова Надежда Константиновна</t>
  </si>
  <si>
    <t>Иванова Елена Александровна</t>
  </si>
  <si>
    <t>Кадеева Людмила Васильевна</t>
  </si>
  <si>
    <t>Никитина Ирина Анатольевна</t>
  </si>
  <si>
    <t>Семенова Татьяна Николаевна</t>
  </si>
  <si>
    <t>Заместитель директора по АХР</t>
  </si>
  <si>
    <t>0,25 ст</t>
  </si>
  <si>
    <t>Муниципального бюджетного общеобразовательного учреждения "Средняя общеобразовательная школа № 14 с углубленным изучением предметов естественно-математического цикла" города Новочебоксарска Чувашской Республики</t>
  </si>
  <si>
    <t>Коханова Луиза Витальевна</t>
  </si>
  <si>
    <t>Горшкова Татьяна Викторовна</t>
  </si>
  <si>
    <t>Романова Людмила Юрьевна</t>
  </si>
  <si>
    <t>Калашникова Людмила Валерьевна</t>
  </si>
  <si>
    <t>Михайлова Вера Вячеславовна</t>
  </si>
  <si>
    <t>Заметитель директора</t>
  </si>
  <si>
    <t>Муниципального бюджетного общеобразовательного учреждения "Средняя общеобразовательная школа № 16" города Новочебоксарска Чувашской Республики</t>
  </si>
  <si>
    <t>Пайков Игорь Анатольевич</t>
  </si>
  <si>
    <t>Лысикова Зоя Михайловна</t>
  </si>
  <si>
    <t>Шевелева Ирина Викторовна</t>
  </si>
  <si>
    <t>Муниципального бюджетного общеобразовательного учреждения "Средняя общеобразовательная школа № 17" города Новочебоксарска Чувашской Республики</t>
  </si>
  <si>
    <t>Кротова Наталья Степановна</t>
  </si>
  <si>
    <t>Никонорова Эллина Александровна</t>
  </si>
  <si>
    <t>Матвеева Наталия Геннадьевна</t>
  </si>
  <si>
    <t>Муниципального бюджетного общеобразовательного учреждения "Лицей № 18" города Новочебоксарска</t>
  </si>
  <si>
    <t>Бахмисова Наталья Олеговна</t>
  </si>
  <si>
    <t>Белова Юлия Валентиновна</t>
  </si>
  <si>
    <t>Зайцева Алла Евгеньевна</t>
  </si>
  <si>
    <t>Корбанова Ирина Васильевна</t>
  </si>
  <si>
    <t>Андреева Анжела Васильевна</t>
  </si>
  <si>
    <t>Муниципального бюджетного общеобразовательного учреждения "Средняя общеобразовательная школа № 19" города Новочебоксарска Чувашской Республики</t>
  </si>
  <si>
    <t>Осокин Александр Александрович</t>
  </si>
  <si>
    <t>Арсентьева Зоя Валерьяновна</t>
  </si>
  <si>
    <t>Васильева Светлана Михайловна</t>
  </si>
  <si>
    <t>Нибаева Лидия Анатольевна</t>
  </si>
  <si>
    <t>Заместитель директора по АХЧ</t>
  </si>
  <si>
    <t>Муниципального бюджетного общеобразовательного учреждения "Средняя общеобразовательная школа № 20 им. Васьлея Митты с углубленным изучением отдельных предметов" города Новочебоксарска Чувашской Республики</t>
  </si>
  <si>
    <t>Матвеев Александр Иванович</t>
  </si>
  <si>
    <t>Матвеева Елизавета Денисовна</t>
  </si>
  <si>
    <t>Лукина Марина Викторовна</t>
  </si>
  <si>
    <t>МУНИЦИПАЛЬНОГО БЮДЖЕТНОГО ОБРАЗОВАТЕЛЬНОГО УЧРЕЖДЕНИЯ ДОПОЛНИТЕЛЬНОГО ОБРАЗОВАНИЯ "ЦЕНТР РАЗВИТИЯ ТВОРЧЕСТВА ДЕТЕЙ И ЮНОШЕСТВА ИМЕНИ АНАТОЛИЯ ИВАНОВИЧА АНДРИАНОВА" ГОРОДА НОВОЧЕБОКСАРСКА ЧУВАШСКОЙ РЕСПУБЛИКИ</t>
  </si>
  <si>
    <t>Шамрай Светлана Валентиновна</t>
  </si>
  <si>
    <t>Львова Валентина Зосимовна</t>
  </si>
  <si>
    <t>Захарова Наталья Владимировна</t>
  </si>
  <si>
    <t>Серова Светлана Александровна</t>
  </si>
  <si>
    <t>Муниципального автономного учреждения "Детский оздоровительно-образовательный лагерь "Звездочка" города Новочебоксарска Чувашской Республики</t>
  </si>
  <si>
    <t>Зинаков Владимир Ильич</t>
  </si>
  <si>
    <t>Заместитель директора по общим вопросам</t>
  </si>
  <si>
    <t>Овсянников Сергей Иванович</t>
  </si>
  <si>
    <t>Николаев Сергей Николаевич</t>
  </si>
  <si>
    <t>Сергеева Валентина Геннадьевна</t>
  </si>
  <si>
    <t>Матвеев Олег Аркадьевич</t>
  </si>
  <si>
    <t>Панова Евгения Эдуардовна</t>
  </si>
  <si>
    <t>Елизарова Марина Алексеевна</t>
  </si>
  <si>
    <t>Автономного учреждения "Центральный стадион им. А.Г.Николаева" города Новочебоксарска Чувашской Республики</t>
  </si>
  <si>
    <t>Муниципального  бюджетного учреждения "Архитектурно-градостроительное управление города Новочебоксарска Чувашской Республики"</t>
  </si>
  <si>
    <t>Прокопьев Виктор Васильевич</t>
  </si>
  <si>
    <t>Автономного учреждения "Ельниковская роща" города Новочебоксарска Чувашской Республики</t>
  </si>
  <si>
    <t>Иванов Руслан Георгиевич</t>
  </si>
  <si>
    <t>Муниципального бюджетного учреждения "Центр мониторинга образования и психолого-педагогического сопровождения города Новочебоксарска Чувашской Республики"</t>
  </si>
  <si>
    <t>Эндюськина Альбина Николаевна</t>
  </si>
  <si>
    <t>Воробьева Ольга Валентиновна</t>
  </si>
  <si>
    <t>Зам.директора по организационно-методической работе</t>
  </si>
  <si>
    <t>Начальник</t>
  </si>
  <si>
    <t>Яковлева  Юлия  Юрьевна</t>
  </si>
  <si>
    <t>Семушина  Наталия   Георгиевна</t>
  </si>
  <si>
    <t>Филиппова Алена Юрьевна</t>
  </si>
  <si>
    <t>Зиновьева Оксана Игоревна</t>
  </si>
  <si>
    <t>Шагалин Дмитрий Витальевич</t>
  </si>
  <si>
    <t>Степанова Любовь Васильевна</t>
  </si>
  <si>
    <t>Пичугин Михаил Степанович</t>
  </si>
  <si>
    <t>Вельгус Вера Александровна</t>
  </si>
  <si>
    <t>Зам.директора</t>
  </si>
  <si>
    <t>Муниципального бюджетного образовательного учреждения ,,Вечерняя (сменная) общеобразовательная школа № 1 " г.Новочебоксарска Чувашской Республики</t>
  </si>
  <si>
    <t>Климина Наталья Александровна</t>
  </si>
  <si>
    <t>Заместитель начальника</t>
  </si>
  <si>
    <t>Чернов Сергей Николаевич</t>
  </si>
  <si>
    <t>Зам. директора</t>
  </si>
  <si>
    <t>Муниципального бюджетного общеобразовательного учреждения "Средняя общеобразовательная                                                 школа № 9" г. Новочебоксарска Чувашской Республики</t>
  </si>
  <si>
    <t>Федотова Ирина Сергеевна</t>
  </si>
  <si>
    <t>Сергеева Венера Викторовна</t>
  </si>
  <si>
    <t>Егоров Сергей Альбертович</t>
  </si>
  <si>
    <t>Заместитель директора по сооружениям</t>
  </si>
  <si>
    <t>Новак Лариса Юрьевна</t>
  </si>
  <si>
    <t>за 2023 год</t>
  </si>
  <si>
    <t>Елизарова Елена Николаевна</t>
  </si>
  <si>
    <t>Александрова Ксения Евгеньевна</t>
  </si>
  <si>
    <t>Цветкова Светлана Васильевна</t>
  </si>
  <si>
    <t>Перепелкина Ольга Константиновна</t>
  </si>
  <si>
    <t>Димитриев Сергей Петрович</t>
  </si>
  <si>
    <t>Родионова Александра Сергеевна</t>
  </si>
  <si>
    <t>Карпов Александр Борисович</t>
  </si>
  <si>
    <t>Муниципального бюджетного общеобразовательного учреждения "Средняя общеобразовательная школа № 4"                             г. Новочебоксарска Чувашской Республики</t>
  </si>
  <si>
    <t>за 2024  год</t>
  </si>
  <si>
    <t>за 2024 год</t>
  </si>
  <si>
    <t>Миронова Анастасия Анатольевна</t>
  </si>
  <si>
    <t>Горшкова Тамара Сергеевна</t>
  </si>
  <si>
    <t>Харитонова Екатерина Сергеевна</t>
  </si>
  <si>
    <t>Федотова Наталья Николаевна</t>
  </si>
  <si>
    <t>Чепракова Елена Викторовна</t>
  </si>
  <si>
    <t>Никитин Сергей Владимирович</t>
  </si>
  <si>
    <t>Антонов Владислав Егорович</t>
  </si>
  <si>
    <t>Васенькина Елена Александровна</t>
  </si>
  <si>
    <t xml:space="preserve">                         Муниципального бюджетного учреждения дополнительного образования ,,Спортивная школа № 1 ", города Новочебоксарска Чувашской Республики</t>
  </si>
  <si>
    <t>Муниципального бюджетного учреждения дополнительного образования  ,,Спортивная школа № 2 ", города Новочебоксарска Чувашской Республики</t>
  </si>
  <si>
    <t>Автономного учреждения "Новочебоксарский молодежный центр" города Новочебоксарска Чувашской Республики</t>
  </si>
  <si>
    <t>Васильева Мария Геннадьевна</t>
  </si>
  <si>
    <t>Софронов Алексей Юрьевич</t>
  </si>
  <si>
    <t>Ефлаева Татьяна Николаевна</t>
  </si>
  <si>
    <t>Сергеева Алина Владимировна</t>
  </si>
  <si>
    <t>Синякова Татьяна Геннадьевна</t>
  </si>
  <si>
    <t>Мартьянова Светлана Сергеевна</t>
  </si>
  <si>
    <t>Чемоданов Владимир Сергеевич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</si>
</sst>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u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54">
    <xf numFmtId="0" fontId="0" fillId="0" borderId="0" xfId="0"/>
    <xf numFmtId="0" fontId="6" fillId="0" borderId="0" xfId="0" applyFont="1"/>
    <xf numFmtId="0" fontId="8" fillId="0" borderId="2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0" fillId="0" borderId="8" xfId="0" applyFont="1" applyBorder="1"/>
    <xf numFmtId="0" fontId="10" fillId="0" borderId="9" xfId="0" applyFont="1" applyBorder="1"/>
    <xf numFmtId="0" fontId="10" fillId="0" borderId="9" xfId="0" applyFont="1" applyBorder="1" applyAlignment="1">
      <alignment wrapText="1"/>
    </xf>
    <xf numFmtId="0" fontId="10" fillId="0" borderId="11" xfId="0" applyFont="1" applyBorder="1"/>
    <xf numFmtId="0" fontId="10" fillId="0" borderId="12" xfId="0" applyFont="1" applyBorder="1"/>
    <xf numFmtId="0" fontId="10" fillId="0" borderId="12" xfId="0" applyFont="1" applyBorder="1" applyAlignment="1">
      <alignment wrapText="1"/>
    </xf>
    <xf numFmtId="0" fontId="4" fillId="0" borderId="0" xfId="0" applyFont="1" applyAlignment="1">
      <alignment wrapText="1"/>
    </xf>
    <xf numFmtId="0" fontId="11" fillId="0" borderId="0" xfId="0" applyFont="1"/>
    <xf numFmtId="0" fontId="6" fillId="2" borderId="0" xfId="0" applyFont="1" applyFill="1"/>
    <xf numFmtId="0" fontId="10" fillId="0" borderId="16" xfId="0" applyFont="1" applyBorder="1"/>
    <xf numFmtId="0" fontId="10" fillId="0" borderId="0" xfId="0" applyFont="1"/>
    <xf numFmtId="0" fontId="10" fillId="0" borderId="17" xfId="0" applyFont="1" applyBorder="1"/>
    <xf numFmtId="0" fontId="10" fillId="0" borderId="18" xfId="0" applyFont="1" applyBorder="1"/>
    <xf numFmtId="0" fontId="10" fillId="0" borderId="19" xfId="0" applyFont="1" applyBorder="1"/>
    <xf numFmtId="0" fontId="10" fillId="0" borderId="20" xfId="0" applyFont="1" applyBorder="1"/>
    <xf numFmtId="164" fontId="0" fillId="0" borderId="0" xfId="0" applyNumberFormat="1"/>
    <xf numFmtId="0" fontId="10" fillId="0" borderId="21" xfId="0" applyFont="1" applyBorder="1"/>
    <xf numFmtId="0" fontId="10" fillId="0" borderId="22" xfId="0" applyFont="1" applyBorder="1"/>
    <xf numFmtId="0" fontId="10" fillId="0" borderId="24" xfId="0" applyFont="1" applyBorder="1"/>
    <xf numFmtId="0" fontId="10" fillId="0" borderId="25" xfId="0" applyFont="1" applyBorder="1"/>
    <xf numFmtId="0" fontId="10" fillId="0" borderId="14" xfId="0" applyFont="1" applyBorder="1" applyAlignment="1">
      <alignment wrapText="1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5" fillId="0" borderId="0" xfId="0" applyFont="1"/>
    <xf numFmtId="0" fontId="10" fillId="0" borderId="26" xfId="0" applyFont="1" applyBorder="1"/>
    <xf numFmtId="0" fontId="10" fillId="0" borderId="27" xfId="0" applyFont="1" applyBorder="1"/>
    <xf numFmtId="0" fontId="8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10" fillId="0" borderId="8" xfId="0" applyFont="1" applyBorder="1" applyAlignment="1">
      <alignment horizontal="right"/>
    </xf>
    <xf numFmtId="0" fontId="10" fillId="0" borderId="9" xfId="0" applyFont="1" applyBorder="1" applyAlignment="1">
      <alignment horizontal="left"/>
    </xf>
    <xf numFmtId="0" fontId="10" fillId="0" borderId="11" xfId="0" applyFont="1" applyBorder="1" applyAlignment="1">
      <alignment horizontal="right"/>
    </xf>
    <xf numFmtId="0" fontId="10" fillId="0" borderId="12" xfId="0" applyFont="1" applyBorder="1" applyAlignment="1">
      <alignment horizontal="left"/>
    </xf>
    <xf numFmtId="0" fontId="10" fillId="0" borderId="21" xfId="0" applyFont="1" applyBorder="1" applyAlignment="1">
      <alignment horizontal="right"/>
    </xf>
    <xf numFmtId="0" fontId="10" fillId="0" borderId="22" xfId="0" applyFont="1" applyBorder="1" applyAlignment="1">
      <alignment horizontal="left"/>
    </xf>
    <xf numFmtId="0" fontId="10" fillId="0" borderId="22" xfId="0" applyFont="1" applyBorder="1" applyAlignment="1">
      <alignment wrapText="1"/>
    </xf>
    <xf numFmtId="0" fontId="18" fillId="0" borderId="0" xfId="0" applyFont="1" applyAlignment="1">
      <alignment wrapText="1"/>
    </xf>
    <xf numFmtId="0" fontId="1" fillId="0" borderId="0" xfId="0" applyFont="1"/>
    <xf numFmtId="0" fontId="19" fillId="0" borderId="0" xfId="0" applyFont="1"/>
    <xf numFmtId="0" fontId="8" fillId="0" borderId="7" xfId="0" applyFont="1" applyBorder="1" applyAlignment="1">
      <alignment wrapText="1"/>
    </xf>
    <xf numFmtId="0" fontId="9" fillId="0" borderId="12" xfId="0" applyFont="1" applyBorder="1" applyAlignment="1">
      <alignment horizontal="center"/>
    </xf>
    <xf numFmtId="0" fontId="10" fillId="0" borderId="14" xfId="0" applyFont="1" applyBorder="1"/>
    <xf numFmtId="0" fontId="16" fillId="0" borderId="12" xfId="0" applyFont="1" applyBorder="1" applyAlignment="1">
      <alignment vertical="top" wrapText="1"/>
    </xf>
    <xf numFmtId="165" fontId="0" fillId="0" borderId="0" xfId="0" applyNumberFormat="1"/>
    <xf numFmtId="0" fontId="10" fillId="2" borderId="12" xfId="0" applyFont="1" applyFill="1" applyBorder="1"/>
    <xf numFmtId="0" fontId="16" fillId="0" borderId="29" xfId="0" applyFont="1" applyBorder="1" applyAlignment="1">
      <alignment vertical="top" wrapText="1"/>
    </xf>
    <xf numFmtId="0" fontId="10" fillId="0" borderId="29" xfId="0" applyFont="1" applyBorder="1"/>
    <xf numFmtId="0" fontId="10" fillId="0" borderId="29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9" fillId="0" borderId="29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0" borderId="29" xfId="0" applyFont="1" applyBorder="1" applyAlignment="1">
      <alignment horizontal="right"/>
    </xf>
    <xf numFmtId="0" fontId="0" fillId="0" borderId="0" xfId="0" applyAlignment="1">
      <alignment horizontal="right"/>
    </xf>
    <xf numFmtId="0" fontId="16" fillId="0" borderId="11" xfId="0" applyFont="1" applyBorder="1"/>
    <xf numFmtId="0" fontId="10" fillId="0" borderId="12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/>
    </xf>
    <xf numFmtId="4" fontId="10" fillId="2" borderId="13" xfId="0" applyNumberFormat="1" applyFont="1" applyFill="1" applyBorder="1"/>
    <xf numFmtId="4" fontId="10" fillId="2" borderId="29" xfId="0" applyNumberFormat="1" applyFont="1" applyFill="1" applyBorder="1"/>
    <xf numFmtId="4" fontId="10" fillId="2" borderId="29" xfId="0" applyNumberFormat="1" applyFont="1" applyFill="1" applyBorder="1" applyAlignment="1">
      <alignment horizontal="right"/>
    </xf>
    <xf numFmtId="4" fontId="10" fillId="0" borderId="10" xfId="0" applyNumberFormat="1" applyFont="1" applyBorder="1"/>
    <xf numFmtId="4" fontId="10" fillId="0" borderId="13" xfId="0" applyNumberFormat="1" applyFont="1" applyBorder="1"/>
    <xf numFmtId="4" fontId="10" fillId="2" borderId="10" xfId="0" applyNumberFormat="1" applyFont="1" applyFill="1" applyBorder="1"/>
    <xf numFmtId="4" fontId="10" fillId="2" borderId="13" xfId="0" applyNumberFormat="1" applyFont="1" applyFill="1" applyBorder="1" applyAlignment="1">
      <alignment horizontal="right"/>
    </xf>
    <xf numFmtId="0" fontId="10" fillId="0" borderId="29" xfId="0" applyFont="1" applyBorder="1" applyAlignment="1">
      <alignment vertical="center"/>
    </xf>
    <xf numFmtId="0" fontId="16" fillId="0" borderId="29" xfId="0" applyFont="1" applyBorder="1" applyAlignment="1">
      <alignment vertical="center" wrapText="1"/>
    </xf>
    <xf numFmtId="0" fontId="10" fillId="0" borderId="29" xfId="0" applyFont="1" applyBorder="1" applyAlignment="1">
      <alignment vertical="center" wrapText="1"/>
    </xf>
    <xf numFmtId="4" fontId="16" fillId="0" borderId="10" xfId="0" applyNumberFormat="1" applyFont="1" applyBorder="1"/>
    <xf numFmtId="4" fontId="10" fillId="0" borderId="29" xfId="0" applyNumberFormat="1" applyFont="1" applyBorder="1" applyAlignment="1">
      <alignment horizontal="right"/>
    </xf>
    <xf numFmtId="4" fontId="10" fillId="0" borderId="29" xfId="0" applyNumberFormat="1" applyFont="1" applyBorder="1"/>
    <xf numFmtId="4" fontId="10" fillId="0" borderId="13" xfId="0" applyNumberFormat="1" applyFont="1" applyBorder="1" applyAlignment="1">
      <alignment horizontal="right"/>
    </xf>
    <xf numFmtId="4" fontId="10" fillId="0" borderId="32" xfId="0" applyNumberFormat="1" applyFont="1" applyBorder="1" applyAlignment="1">
      <alignment horizontal="right"/>
    </xf>
    <xf numFmtId="0" fontId="10" fillId="0" borderId="30" xfId="0" applyFont="1" applyBorder="1"/>
    <xf numFmtId="4" fontId="10" fillId="0" borderId="15" xfId="0" applyNumberFormat="1" applyFont="1" applyBorder="1" applyAlignment="1">
      <alignment horizontal="right"/>
    </xf>
    <xf numFmtId="4" fontId="10" fillId="2" borderId="28" xfId="0" applyNumberFormat="1" applyFont="1" applyFill="1" applyBorder="1"/>
    <xf numFmtId="2" fontId="10" fillId="0" borderId="29" xfId="0" applyNumberFormat="1" applyFont="1" applyBorder="1" applyAlignment="1">
      <alignment horizontal="right"/>
    </xf>
    <xf numFmtId="2" fontId="10" fillId="2" borderId="13" xfId="0" applyNumberFormat="1" applyFont="1" applyFill="1" applyBorder="1" applyAlignment="1">
      <alignment horizontal="right"/>
    </xf>
    <xf numFmtId="2" fontId="10" fillId="0" borderId="13" xfId="0" applyNumberFormat="1" applyFont="1" applyBorder="1" applyAlignment="1">
      <alignment horizontal="right"/>
    </xf>
    <xf numFmtId="4" fontId="10" fillId="0" borderId="23" xfId="0" applyNumberFormat="1" applyFont="1" applyBorder="1"/>
    <xf numFmtId="4" fontId="10" fillId="2" borderId="12" xfId="0" applyNumberFormat="1" applyFont="1" applyFill="1" applyBorder="1"/>
    <xf numFmtId="4" fontId="10" fillId="2" borderId="15" xfId="0" applyNumberFormat="1" applyFont="1" applyFill="1" applyBorder="1"/>
    <xf numFmtId="4" fontId="10" fillId="2" borderId="10" xfId="0" applyNumberFormat="1" applyFont="1" applyFill="1" applyBorder="1" applyAlignment="1">
      <alignment horizontal="right"/>
    </xf>
    <xf numFmtId="4" fontId="10" fillId="2" borderId="23" xfId="0" applyNumberFormat="1" applyFont="1" applyFill="1" applyBorder="1" applyAlignment="1">
      <alignment horizontal="right"/>
    </xf>
    <xf numFmtId="0" fontId="10" fillId="2" borderId="8" xfId="0" applyFont="1" applyFill="1" applyBorder="1"/>
    <xf numFmtId="0" fontId="10" fillId="2" borderId="9" xfId="0" applyFont="1" applyFill="1" applyBorder="1"/>
    <xf numFmtId="0" fontId="10" fillId="2" borderId="9" xfId="0" applyFont="1" applyFill="1" applyBorder="1" applyAlignment="1">
      <alignment wrapText="1"/>
    </xf>
    <xf numFmtId="0" fontId="10" fillId="2" borderId="11" xfId="0" applyFont="1" applyFill="1" applyBorder="1"/>
    <xf numFmtId="0" fontId="10" fillId="2" borderId="12" xfId="0" applyFont="1" applyFill="1" applyBorder="1" applyAlignment="1">
      <alignment wrapText="1"/>
    </xf>
    <xf numFmtId="4" fontId="16" fillId="2" borderId="29" xfId="0" applyNumberFormat="1" applyFont="1" applyFill="1" applyBorder="1" applyAlignment="1">
      <alignment horizontal="right"/>
    </xf>
    <xf numFmtId="0" fontId="16" fillId="2" borderId="29" xfId="0" applyFont="1" applyFill="1" applyBorder="1"/>
    <xf numFmtId="4" fontId="16" fillId="0" borderId="13" xfId="0" applyNumberFormat="1" applyFont="1" applyBorder="1"/>
    <xf numFmtId="4" fontId="16" fillId="2" borderId="13" xfId="0" applyNumberFormat="1" applyFont="1" applyFill="1" applyBorder="1"/>
    <xf numFmtId="4" fontId="16" fillId="0" borderId="0" xfId="0" applyNumberFormat="1" applyFont="1"/>
    <xf numFmtId="0" fontId="16" fillId="0" borderId="20" xfId="0" applyFont="1" applyBorder="1"/>
    <xf numFmtId="0" fontId="16" fillId="0" borderId="12" xfId="0" applyFont="1" applyBorder="1" applyAlignment="1">
      <alignment wrapText="1"/>
    </xf>
    <xf numFmtId="4" fontId="16" fillId="2" borderId="13" xfId="0" applyNumberFormat="1" applyFont="1" applyFill="1" applyBorder="1" applyAlignment="1">
      <alignment horizontal="right"/>
    </xf>
    <xf numFmtId="0" fontId="16" fillId="0" borderId="22" xfId="0" applyFont="1" applyBorder="1"/>
    <xf numFmtId="0" fontId="16" fillId="0" borderId="12" xfId="0" applyFont="1" applyBorder="1"/>
    <xf numFmtId="4" fontId="16" fillId="2" borderId="23" xfId="0" applyNumberFormat="1" applyFont="1" applyFill="1" applyBorder="1"/>
    <xf numFmtId="4" fontId="10" fillId="0" borderId="33" xfId="0" applyNumberFormat="1" applyFont="1" applyBorder="1"/>
    <xf numFmtId="0" fontId="10" fillId="0" borderId="22" xfId="0" applyFont="1" applyBorder="1" applyAlignment="1">
      <alignment vertical="top" wrapText="1"/>
    </xf>
    <xf numFmtId="4" fontId="16" fillId="2" borderId="23" xfId="0" applyNumberFormat="1" applyFont="1" applyFill="1" applyBorder="1" applyAlignment="1">
      <alignment horizontal="right"/>
    </xf>
    <xf numFmtId="0" fontId="10" fillId="0" borderId="29" xfId="0" applyFont="1" applyBorder="1" applyAlignment="1">
      <alignment horizontal="left"/>
    </xf>
    <xf numFmtId="0" fontId="10" fillId="0" borderId="34" xfId="0" applyFont="1" applyBorder="1"/>
    <xf numFmtId="4" fontId="10" fillId="0" borderId="35" xfId="0" applyNumberFormat="1" applyFont="1" applyBorder="1" applyAlignment="1">
      <alignment horizontal="right"/>
    </xf>
    <xf numFmtId="4" fontId="10" fillId="2" borderId="36" xfId="0" applyNumberFormat="1" applyFont="1" applyFill="1" applyBorder="1"/>
    <xf numFmtId="0" fontId="10" fillId="0" borderId="37" xfId="0" applyFont="1" applyBorder="1" applyAlignment="1">
      <alignment horizontal="right"/>
    </xf>
    <xf numFmtId="0" fontId="10" fillId="0" borderId="38" xfId="0" applyFont="1" applyBorder="1"/>
    <xf numFmtId="0" fontId="10" fillId="0" borderId="38" xfId="0" applyFont="1" applyBorder="1" applyAlignment="1">
      <alignment wrapText="1"/>
    </xf>
    <xf numFmtId="4" fontId="10" fillId="0" borderId="39" xfId="0" applyNumberFormat="1" applyFont="1" applyBorder="1"/>
    <xf numFmtId="4" fontId="10" fillId="2" borderId="22" xfId="0" applyNumberFormat="1" applyFont="1" applyFill="1" applyBorder="1"/>
    <xf numFmtId="0" fontId="10" fillId="2" borderId="20" xfId="0" applyFont="1" applyFill="1" applyBorder="1" applyAlignment="1">
      <alignment vertical="top"/>
    </xf>
    <xf numFmtId="4" fontId="10" fillId="2" borderId="33" xfId="0" applyNumberFormat="1" applyFont="1" applyFill="1" applyBorder="1"/>
    <xf numFmtId="0" fontId="16" fillId="2" borderId="29" xfId="0" applyFont="1" applyFill="1" applyBorder="1" applyAlignment="1">
      <alignment vertical="top" wrapText="1"/>
    </xf>
    <xf numFmtId="0" fontId="10" fillId="2" borderId="29" xfId="0" applyFont="1" applyFill="1" applyBorder="1" applyAlignment="1">
      <alignment vertical="top" wrapText="1"/>
    </xf>
    <xf numFmtId="0" fontId="10" fillId="0" borderId="20" xfId="0" applyFont="1" applyBorder="1" applyAlignment="1">
      <alignment horizontal="center"/>
    </xf>
    <xf numFmtId="2" fontId="10" fillId="0" borderId="33" xfId="0" applyNumberFormat="1" applyFont="1" applyBorder="1" applyAlignment="1">
      <alignment horizontal="right"/>
    </xf>
    <xf numFmtId="0" fontId="16" fillId="0" borderId="31" xfId="0" applyFont="1" applyBorder="1"/>
    <xf numFmtId="0" fontId="16" fillId="0" borderId="12" xfId="0" applyFont="1" applyBorder="1" applyAlignment="1">
      <alignment horizontal="left"/>
    </xf>
    <xf numFmtId="0" fontId="16" fillId="0" borderId="29" xfId="0" applyFont="1" applyBorder="1"/>
    <xf numFmtId="0" fontId="16" fillId="0" borderId="9" xfId="0" applyFont="1" applyBorder="1"/>
    <xf numFmtId="0" fontId="10" fillId="2" borderId="29" xfId="0" applyFont="1" applyFill="1" applyBorder="1"/>
    <xf numFmtId="0" fontId="10" fillId="0" borderId="37" xfId="0" applyFont="1" applyBorder="1"/>
    <xf numFmtId="0" fontId="10" fillId="0" borderId="12" xfId="0" applyFont="1" applyBorder="1" applyAlignment="1">
      <alignment horizontal="left" vertical="top"/>
    </xf>
    <xf numFmtId="0" fontId="10" fillId="0" borderId="2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0" fillId="0" borderId="0" xfId="0" applyFont="1" applyAlignment="1">
      <alignment horizontal="left" wrapText="1"/>
    </xf>
    <xf numFmtId="0" fontId="17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D14"/>
  <sheetViews>
    <sheetView view="pageBreakPreview" topLeftCell="A4" zoomScale="60" zoomScaleNormal="100" workbookViewId="0">
      <selection activeCell="D47" sqref="D47"/>
    </sheetView>
  </sheetViews>
  <sheetFormatPr defaultRowHeight="15" x14ac:dyDescent="0.25"/>
  <cols>
    <col min="2" max="2" width="43.85546875" customWidth="1"/>
    <col min="3" max="3" width="27.5703125" customWidth="1"/>
    <col min="4" max="4" width="36.42578125" customWidth="1"/>
  </cols>
  <sheetData>
    <row r="1" spans="1:4" x14ac:dyDescent="0.25">
      <c r="D1" s="141" t="s">
        <v>0</v>
      </c>
    </row>
    <row r="2" spans="1:4" ht="111" customHeight="1" x14ac:dyDescent="0.25">
      <c r="D2" s="141"/>
    </row>
    <row r="3" spans="1:4" ht="75" customHeight="1" x14ac:dyDescent="0.25">
      <c r="A3" s="142" t="s">
        <v>1</v>
      </c>
      <c r="B3" s="142"/>
      <c r="C3" s="142"/>
      <c r="D3" s="142"/>
    </row>
    <row r="4" spans="1:4" ht="30.75" customHeight="1" x14ac:dyDescent="0.25">
      <c r="A4" s="143" t="s">
        <v>2</v>
      </c>
      <c r="B4" s="143"/>
      <c r="C4" s="143"/>
      <c r="D4" s="143"/>
    </row>
    <row r="5" spans="1:4" x14ac:dyDescent="0.25">
      <c r="A5" s="144" t="s">
        <v>3</v>
      </c>
      <c r="B5" s="144"/>
      <c r="C5" s="144"/>
      <c r="D5" s="144"/>
    </row>
    <row r="6" spans="1:4" x14ac:dyDescent="0.25">
      <c r="A6" s="144" t="s">
        <v>4</v>
      </c>
      <c r="B6" s="144"/>
      <c r="C6" s="144"/>
      <c r="D6" s="144"/>
    </row>
    <row r="7" spans="1:4" ht="15.75" x14ac:dyDescent="0.25">
      <c r="A7" s="1"/>
      <c r="B7" s="139" t="s">
        <v>145</v>
      </c>
      <c r="C7" s="140"/>
      <c r="D7" s="140"/>
    </row>
    <row r="8" spans="1:4" ht="15.75" thickBot="1" x14ac:dyDescent="0.3">
      <c r="A8" s="1"/>
      <c r="B8" s="1"/>
      <c r="C8" s="1"/>
      <c r="D8" s="1"/>
    </row>
    <row r="9" spans="1:4" ht="75.75" thickBot="1" x14ac:dyDescent="0.35">
      <c r="A9" s="62" t="s">
        <v>5</v>
      </c>
      <c r="B9" s="63" t="s">
        <v>6</v>
      </c>
      <c r="C9" s="63" t="s">
        <v>7</v>
      </c>
      <c r="D9" s="53" t="s">
        <v>8</v>
      </c>
    </row>
    <row r="10" spans="1:4" ht="19.5" thickBot="1" x14ac:dyDescent="0.35">
      <c r="A10" s="29">
        <v>1</v>
      </c>
      <c r="B10" s="30">
        <v>2</v>
      </c>
      <c r="C10" s="30">
        <v>3</v>
      </c>
      <c r="D10" s="31">
        <v>4</v>
      </c>
    </row>
    <row r="11" spans="1:4" ht="18.75" x14ac:dyDescent="0.3">
      <c r="A11" s="24">
        <v>1</v>
      </c>
      <c r="B11" s="110" t="s">
        <v>9</v>
      </c>
      <c r="C11" s="49" t="s">
        <v>10</v>
      </c>
      <c r="D11" s="106">
        <v>80972.02</v>
      </c>
    </row>
    <row r="12" spans="1:4" ht="37.5" x14ac:dyDescent="0.3">
      <c r="A12" s="11">
        <v>2</v>
      </c>
      <c r="B12" s="12" t="s">
        <v>11</v>
      </c>
      <c r="C12" s="13" t="s">
        <v>12</v>
      </c>
      <c r="D12" s="105">
        <v>74852.42</v>
      </c>
    </row>
    <row r="13" spans="1:4" ht="37.5" x14ac:dyDescent="0.3">
      <c r="A13" s="60">
        <v>3</v>
      </c>
      <c r="B13" s="60" t="s">
        <v>13</v>
      </c>
      <c r="C13" s="61" t="s">
        <v>12</v>
      </c>
      <c r="D13" s="72">
        <v>63162.01</v>
      </c>
    </row>
    <row r="14" spans="1:4" ht="27" customHeight="1" x14ac:dyDescent="0.3">
      <c r="A14" s="60">
        <v>4</v>
      </c>
      <c r="B14" s="60" t="s">
        <v>16</v>
      </c>
      <c r="C14" s="61" t="s">
        <v>17</v>
      </c>
      <c r="D14" s="102">
        <v>48384.85</v>
      </c>
    </row>
  </sheetData>
  <mergeCells count="6">
    <mergeCell ref="B7:D7"/>
    <mergeCell ref="D1:D2"/>
    <mergeCell ref="A3:D3"/>
    <mergeCell ref="A4:D4"/>
    <mergeCell ref="A5:D5"/>
    <mergeCell ref="A6:D6"/>
  </mergeCells>
  <pageMargins left="0.70866141732283472" right="0.11811023622047245" top="0.74803149606299213" bottom="0.15748031496062992" header="0.31496062992125984" footer="0.31496062992125984"/>
  <pageSetup paperSize="9"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1:F15"/>
  <sheetViews>
    <sheetView view="pageBreakPreview" zoomScale="60" zoomScaleNormal="100" workbookViewId="0">
      <selection activeCell="D15" sqref="D15"/>
    </sheetView>
  </sheetViews>
  <sheetFormatPr defaultRowHeight="15" x14ac:dyDescent="0.25"/>
  <cols>
    <col min="2" max="2" width="55.5703125" customWidth="1"/>
    <col min="3" max="3" width="36.5703125" customWidth="1"/>
    <col min="4" max="4" width="36.42578125" customWidth="1"/>
  </cols>
  <sheetData>
    <row r="1" spans="1:6" x14ac:dyDescent="0.25">
      <c r="D1" s="141" t="s">
        <v>0</v>
      </c>
    </row>
    <row r="2" spans="1:6" ht="102.75" customHeight="1" x14ac:dyDescent="0.25">
      <c r="D2" s="141"/>
    </row>
    <row r="3" spans="1:6" ht="81" customHeight="1" x14ac:dyDescent="0.3">
      <c r="A3" s="150" t="s">
        <v>1</v>
      </c>
      <c r="B3" s="150"/>
      <c r="C3" s="150"/>
      <c r="D3" s="150"/>
    </row>
    <row r="4" spans="1:6" ht="57" customHeight="1" x14ac:dyDescent="0.3">
      <c r="A4" s="146" t="s">
        <v>48</v>
      </c>
      <c r="B4" s="146"/>
      <c r="C4" s="146"/>
      <c r="D4" s="146"/>
    </row>
    <row r="5" spans="1:6" x14ac:dyDescent="0.25">
      <c r="A5" s="144" t="s">
        <v>3</v>
      </c>
      <c r="B5" s="144"/>
      <c r="C5" s="144"/>
      <c r="D5" s="144"/>
    </row>
    <row r="6" spans="1:6" x14ac:dyDescent="0.25">
      <c r="A6" s="144" t="s">
        <v>4</v>
      </c>
      <c r="B6" s="144"/>
      <c r="C6" s="144"/>
      <c r="D6" s="144"/>
    </row>
    <row r="7" spans="1:6" ht="15.75" x14ac:dyDescent="0.25">
      <c r="A7" s="1"/>
      <c r="B7" s="139" t="s">
        <v>145</v>
      </c>
      <c r="C7" s="140"/>
      <c r="D7" s="140"/>
    </row>
    <row r="8" spans="1:6" ht="15.75" thickBot="1" x14ac:dyDescent="0.3">
      <c r="A8" s="1"/>
      <c r="B8" s="1"/>
      <c r="C8" s="1"/>
      <c r="D8" s="1"/>
    </row>
    <row r="9" spans="1:6" ht="75.75" thickBot="1" x14ac:dyDescent="0.35">
      <c r="A9" s="2" t="s">
        <v>5</v>
      </c>
      <c r="B9" s="3" t="s">
        <v>6</v>
      </c>
      <c r="C9" s="3" t="s">
        <v>7</v>
      </c>
      <c r="D9" s="4" t="s">
        <v>8</v>
      </c>
      <c r="F9" s="14"/>
    </row>
    <row r="10" spans="1:6" ht="19.5" thickBot="1" x14ac:dyDescent="0.35">
      <c r="A10" s="5">
        <v>1</v>
      </c>
      <c r="B10" s="6">
        <v>2</v>
      </c>
      <c r="C10" s="6">
        <v>3</v>
      </c>
      <c r="D10" s="7">
        <v>4</v>
      </c>
    </row>
    <row r="11" spans="1:6" ht="18.75" x14ac:dyDescent="0.3">
      <c r="A11" s="8">
        <v>1</v>
      </c>
      <c r="B11" s="9" t="s">
        <v>49</v>
      </c>
      <c r="C11" s="9" t="s">
        <v>10</v>
      </c>
      <c r="D11" s="76">
        <v>84237.79</v>
      </c>
    </row>
    <row r="12" spans="1:6" ht="18.75" x14ac:dyDescent="0.3">
      <c r="A12" s="24">
        <v>2</v>
      </c>
      <c r="B12" s="110" t="s">
        <v>50</v>
      </c>
      <c r="C12" s="111" t="s">
        <v>12</v>
      </c>
      <c r="D12" s="112">
        <v>76265.850000000006</v>
      </c>
    </row>
    <row r="13" spans="1:6" ht="18.75" x14ac:dyDescent="0.3">
      <c r="A13" s="11">
        <v>3</v>
      </c>
      <c r="B13" s="58" t="s">
        <v>51</v>
      </c>
      <c r="C13" s="58" t="s">
        <v>17</v>
      </c>
      <c r="D13" s="71">
        <v>78525.759999999995</v>
      </c>
    </row>
    <row r="14" spans="1:6" ht="18.75" x14ac:dyDescent="0.3">
      <c r="A14" s="11">
        <v>4</v>
      </c>
      <c r="B14" s="12" t="s">
        <v>52</v>
      </c>
      <c r="C14" s="12" t="s">
        <v>12</v>
      </c>
      <c r="D14" s="105">
        <v>79884.69</v>
      </c>
    </row>
    <row r="15" spans="1:6" ht="21.75" customHeight="1" thickBot="1" x14ac:dyDescent="0.35">
      <c r="A15" s="17">
        <v>5</v>
      </c>
      <c r="B15" s="56" t="s">
        <v>117</v>
      </c>
      <c r="C15" s="12" t="s">
        <v>17</v>
      </c>
      <c r="D15" s="87">
        <v>84923.41</v>
      </c>
    </row>
  </sheetData>
  <mergeCells count="6">
    <mergeCell ref="B7:D7"/>
    <mergeCell ref="D1:D2"/>
    <mergeCell ref="A3:D3"/>
    <mergeCell ref="A4:D4"/>
    <mergeCell ref="A5:D5"/>
    <mergeCell ref="A6:D6"/>
  </mergeCells>
  <pageMargins left="0.70866141732283472" right="0.31496062992125984" top="0.74803149606299213" bottom="0.35433070866141736" header="0.31496062992125984" footer="0.31496062992125984"/>
  <pageSetup paperSize="9" scale="67" orientation="portrait" r:id="rId1"/>
  <colBreaks count="1" manualBreakCount="1">
    <brk id="4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A1:H19"/>
  <sheetViews>
    <sheetView view="pageBreakPreview" topLeftCell="A4" zoomScale="60" zoomScaleNormal="100" workbookViewId="0">
      <selection activeCell="D16" sqref="D16"/>
    </sheetView>
  </sheetViews>
  <sheetFormatPr defaultRowHeight="15" x14ac:dyDescent="0.25"/>
  <cols>
    <col min="2" max="2" width="48.42578125" customWidth="1"/>
    <col min="3" max="3" width="34" customWidth="1"/>
    <col min="4" max="4" width="36.42578125" customWidth="1"/>
    <col min="6" max="11" width="0" hidden="1" customWidth="1"/>
  </cols>
  <sheetData>
    <row r="1" spans="1:8" x14ac:dyDescent="0.25">
      <c r="D1" s="141" t="s">
        <v>0</v>
      </c>
    </row>
    <row r="2" spans="1:8" ht="98.25" customHeight="1" x14ac:dyDescent="0.25">
      <c r="D2" s="141"/>
    </row>
    <row r="3" spans="1:8" ht="79.5" customHeight="1" x14ac:dyDescent="0.3">
      <c r="A3" s="145" t="s">
        <v>1</v>
      </c>
      <c r="B3" s="145"/>
      <c r="C3" s="145"/>
      <c r="D3" s="145"/>
    </row>
    <row r="4" spans="1:8" ht="47.25" customHeight="1" x14ac:dyDescent="0.3">
      <c r="A4" s="146" t="s">
        <v>53</v>
      </c>
      <c r="B4" s="146"/>
      <c r="C4" s="146"/>
      <c r="D4" s="146"/>
    </row>
    <row r="5" spans="1:8" x14ac:dyDescent="0.25">
      <c r="A5" s="144" t="s">
        <v>3</v>
      </c>
      <c r="B5" s="144"/>
      <c r="C5" s="144"/>
      <c r="D5" s="144"/>
    </row>
    <row r="6" spans="1:8" x14ac:dyDescent="0.25">
      <c r="A6" s="144" t="s">
        <v>4</v>
      </c>
      <c r="B6" s="144"/>
      <c r="C6" s="144"/>
      <c r="D6" s="144"/>
    </row>
    <row r="7" spans="1:8" ht="15.75" x14ac:dyDescent="0.25">
      <c r="A7" s="1"/>
      <c r="B7" s="139" t="s">
        <v>146</v>
      </c>
      <c r="C7" s="140"/>
      <c r="D7" s="140"/>
    </row>
    <row r="8" spans="1:8" ht="15.75" thickBot="1" x14ac:dyDescent="0.3">
      <c r="A8" s="1"/>
      <c r="B8" s="1"/>
      <c r="C8" s="1"/>
      <c r="D8" s="1"/>
    </row>
    <row r="9" spans="1:8" ht="75.75" thickBot="1" x14ac:dyDescent="0.35">
      <c r="A9" s="2" t="s">
        <v>5</v>
      </c>
      <c r="B9" s="3" t="s">
        <v>6</v>
      </c>
      <c r="C9" s="3" t="s">
        <v>7</v>
      </c>
      <c r="D9" s="4" t="s">
        <v>8</v>
      </c>
      <c r="F9" s="14" t="s">
        <v>25</v>
      </c>
    </row>
    <row r="10" spans="1:8" ht="19.5" thickBot="1" x14ac:dyDescent="0.35">
      <c r="A10" s="5">
        <v>1</v>
      </c>
      <c r="B10" s="6">
        <v>2</v>
      </c>
      <c r="C10" s="6">
        <v>3</v>
      </c>
      <c r="D10" s="7">
        <v>4</v>
      </c>
    </row>
    <row r="11" spans="1:8" ht="18.75" x14ac:dyDescent="0.3">
      <c r="A11" s="19">
        <v>1</v>
      </c>
      <c r="B11" s="20" t="s">
        <v>54</v>
      </c>
      <c r="C11" s="10" t="s">
        <v>10</v>
      </c>
      <c r="D11" s="76">
        <v>95984.46</v>
      </c>
      <c r="F11">
        <v>58.2</v>
      </c>
    </row>
    <row r="12" spans="1:8" ht="37.5" x14ac:dyDescent="0.3">
      <c r="A12" s="21">
        <v>2</v>
      </c>
      <c r="B12" s="22" t="s">
        <v>55</v>
      </c>
      <c r="C12" s="13" t="s">
        <v>12</v>
      </c>
      <c r="D12" s="71">
        <v>84203.22</v>
      </c>
      <c r="F12">
        <v>18.899999999999999</v>
      </c>
    </row>
    <row r="13" spans="1:8" ht="37.5" x14ac:dyDescent="0.3">
      <c r="A13" s="21">
        <v>3</v>
      </c>
      <c r="B13" s="107" t="s">
        <v>56</v>
      </c>
      <c r="C13" s="13" t="s">
        <v>12</v>
      </c>
      <c r="D13" s="71">
        <v>71187.570000000007</v>
      </c>
      <c r="F13">
        <v>18.600000000000001</v>
      </c>
    </row>
    <row r="14" spans="1:8" ht="37.5" x14ac:dyDescent="0.3">
      <c r="A14" s="21">
        <v>4</v>
      </c>
      <c r="B14" s="22" t="s">
        <v>57</v>
      </c>
      <c r="C14" s="13" t="s">
        <v>12</v>
      </c>
      <c r="D14" s="71">
        <v>70662.52</v>
      </c>
      <c r="F14">
        <v>17.899999999999999</v>
      </c>
    </row>
    <row r="15" spans="1:8" ht="32.25" customHeight="1" x14ac:dyDescent="0.3">
      <c r="A15" s="21">
        <v>5</v>
      </c>
      <c r="B15" s="107" t="s">
        <v>58</v>
      </c>
      <c r="C15" s="108" t="s">
        <v>59</v>
      </c>
      <c r="D15" s="105">
        <v>64168.76</v>
      </c>
    </row>
    <row r="16" spans="1:8" ht="27" customHeight="1" thickBot="1" x14ac:dyDescent="0.35">
      <c r="A16" s="26">
        <v>6</v>
      </c>
      <c r="B16" s="27" t="s">
        <v>123</v>
      </c>
      <c r="C16" s="28" t="s">
        <v>17</v>
      </c>
      <c r="D16" s="94">
        <v>62358.02</v>
      </c>
      <c r="H16" t="s">
        <v>60</v>
      </c>
    </row>
    <row r="19" spans="4:4" x14ac:dyDescent="0.25">
      <c r="D19" s="23"/>
    </row>
  </sheetData>
  <mergeCells count="6">
    <mergeCell ref="B7:D7"/>
    <mergeCell ref="D1:D2"/>
    <mergeCell ref="A3:D3"/>
    <mergeCell ref="A4:D4"/>
    <mergeCell ref="A5:D5"/>
    <mergeCell ref="A6:D6"/>
  </mergeCells>
  <pageMargins left="0.70866141732283472" right="0.31496062992125984" top="0.74803149606299213" bottom="0.35433070866141736" header="0.31496062992125984" footer="0.31496062992125984"/>
  <pageSetup paperSize="9" scale="7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:F15"/>
  <sheetViews>
    <sheetView view="pageBreakPreview" topLeftCell="A4" zoomScale="60" zoomScaleNormal="100" workbookViewId="0">
      <selection activeCell="S40" sqref="S40"/>
    </sheetView>
  </sheetViews>
  <sheetFormatPr defaultRowHeight="15" x14ac:dyDescent="0.25"/>
  <cols>
    <col min="2" max="2" width="41" customWidth="1"/>
    <col min="3" max="3" width="31.140625" customWidth="1"/>
    <col min="4" max="4" width="36.42578125" customWidth="1"/>
    <col min="6" max="6" width="0" hidden="1" customWidth="1"/>
  </cols>
  <sheetData>
    <row r="1" spans="1:6" x14ac:dyDescent="0.25">
      <c r="D1" s="141" t="s">
        <v>0</v>
      </c>
    </row>
    <row r="2" spans="1:6" ht="107.25" customHeight="1" x14ac:dyDescent="0.25">
      <c r="D2" s="141"/>
    </row>
    <row r="3" spans="1:6" ht="77.25" customHeight="1" x14ac:dyDescent="0.3">
      <c r="A3" s="145" t="s">
        <v>1</v>
      </c>
      <c r="B3" s="145"/>
      <c r="C3" s="145"/>
      <c r="D3" s="145"/>
    </row>
    <row r="4" spans="1:6" ht="63" customHeight="1" x14ac:dyDescent="0.3">
      <c r="A4" s="146" t="s">
        <v>61</v>
      </c>
      <c r="B4" s="146"/>
      <c r="C4" s="146"/>
      <c r="D4" s="146"/>
    </row>
    <row r="5" spans="1:6" x14ac:dyDescent="0.25">
      <c r="A5" s="144" t="s">
        <v>3</v>
      </c>
      <c r="B5" s="144"/>
      <c r="C5" s="144"/>
      <c r="D5" s="144"/>
    </row>
    <row r="6" spans="1:6" x14ac:dyDescent="0.25">
      <c r="A6" s="144" t="s">
        <v>4</v>
      </c>
      <c r="B6" s="144"/>
      <c r="C6" s="144"/>
      <c r="D6" s="144"/>
    </row>
    <row r="7" spans="1:6" ht="15.75" x14ac:dyDescent="0.25">
      <c r="A7" s="1"/>
      <c r="B7" s="139" t="s">
        <v>146</v>
      </c>
      <c r="C7" s="140"/>
      <c r="D7" s="140"/>
    </row>
    <row r="8" spans="1:6" ht="15.75" thickBot="1" x14ac:dyDescent="0.3">
      <c r="A8" s="1"/>
      <c r="B8" s="1"/>
      <c r="C8" s="1"/>
      <c r="D8" s="1"/>
    </row>
    <row r="9" spans="1:6" ht="75.75" thickBot="1" x14ac:dyDescent="0.35">
      <c r="A9" s="2" t="s">
        <v>5</v>
      </c>
      <c r="B9" s="3" t="s">
        <v>6</v>
      </c>
      <c r="C9" s="3" t="s">
        <v>7</v>
      </c>
      <c r="D9" s="4" t="s">
        <v>8</v>
      </c>
      <c r="F9" s="14" t="s">
        <v>25</v>
      </c>
    </row>
    <row r="10" spans="1:6" ht="19.5" thickBot="1" x14ac:dyDescent="0.35">
      <c r="A10" s="29">
        <v>1</v>
      </c>
      <c r="B10" s="30">
        <v>2</v>
      </c>
      <c r="C10" s="30">
        <v>3</v>
      </c>
      <c r="D10" s="31">
        <v>4</v>
      </c>
    </row>
    <row r="11" spans="1:6" ht="18.75" x14ac:dyDescent="0.3">
      <c r="A11" s="25">
        <v>1</v>
      </c>
      <c r="B11" s="25" t="s">
        <v>65</v>
      </c>
      <c r="C11" s="49" t="s">
        <v>10</v>
      </c>
      <c r="D11" s="124">
        <v>75019.429999999993</v>
      </c>
    </row>
    <row r="12" spans="1:6" ht="24" customHeight="1" x14ac:dyDescent="0.3">
      <c r="A12" s="120">
        <v>2</v>
      </c>
      <c r="B12" s="121" t="s">
        <v>62</v>
      </c>
      <c r="C12" s="122" t="s">
        <v>129</v>
      </c>
      <c r="D12" s="123">
        <v>82348.53</v>
      </c>
    </row>
    <row r="13" spans="1:6" ht="37.5" x14ac:dyDescent="0.3">
      <c r="A13" s="60">
        <v>3</v>
      </c>
      <c r="B13" s="60" t="s">
        <v>63</v>
      </c>
      <c r="C13" s="61" t="s">
        <v>12</v>
      </c>
      <c r="D13" s="72">
        <v>74934.75</v>
      </c>
      <c r="F13">
        <v>4</v>
      </c>
    </row>
    <row r="14" spans="1:6" ht="37.5" x14ac:dyDescent="0.3">
      <c r="A14" s="60">
        <v>4</v>
      </c>
      <c r="B14" s="60" t="s">
        <v>64</v>
      </c>
      <c r="C14" s="61" t="s">
        <v>15</v>
      </c>
      <c r="D14" s="72">
        <v>58941.93</v>
      </c>
    </row>
    <row r="15" spans="1:6" ht="30" customHeight="1" x14ac:dyDescent="0.3">
      <c r="A15" s="60">
        <v>5</v>
      </c>
      <c r="B15" s="60" t="s">
        <v>66</v>
      </c>
      <c r="C15" s="61" t="s">
        <v>67</v>
      </c>
      <c r="D15" s="83">
        <v>53961.22</v>
      </c>
    </row>
  </sheetData>
  <mergeCells count="6">
    <mergeCell ref="B7:D7"/>
    <mergeCell ref="D1:D2"/>
    <mergeCell ref="A3:D3"/>
    <mergeCell ref="A4:D4"/>
    <mergeCell ref="A5:D5"/>
    <mergeCell ref="A6:D6"/>
  </mergeCells>
  <pageMargins left="0.70866141732283472" right="0.31496062992125984" top="0.74803149606299213" bottom="0.35433070866141736" header="0.31496062992125984" footer="0.31496062992125984"/>
  <pageSetup paperSize="9" scale="78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F13"/>
  <sheetViews>
    <sheetView view="pageBreakPreview" zoomScale="60" zoomScaleNormal="100" workbookViewId="0">
      <selection activeCell="D12" sqref="D12"/>
    </sheetView>
  </sheetViews>
  <sheetFormatPr defaultRowHeight="15" x14ac:dyDescent="0.25"/>
  <cols>
    <col min="2" max="2" width="36" customWidth="1"/>
    <col min="3" max="3" width="34" customWidth="1"/>
    <col min="4" max="4" width="36.42578125" customWidth="1"/>
    <col min="6" max="7" width="0" hidden="1" customWidth="1"/>
  </cols>
  <sheetData>
    <row r="1" spans="1:6" ht="24.75" customHeight="1" x14ac:dyDescent="0.25">
      <c r="D1" s="141" t="s">
        <v>0</v>
      </c>
    </row>
    <row r="2" spans="1:6" ht="94.5" customHeight="1" x14ac:dyDescent="0.25">
      <c r="D2" s="141"/>
    </row>
    <row r="3" spans="1:6" ht="78.75" customHeight="1" x14ac:dyDescent="0.3">
      <c r="A3" s="145" t="s">
        <v>1</v>
      </c>
      <c r="B3" s="145"/>
      <c r="C3" s="145"/>
      <c r="D3" s="145"/>
    </row>
    <row r="4" spans="1:6" ht="60" customHeight="1" x14ac:dyDescent="0.3">
      <c r="A4" s="146" t="s">
        <v>68</v>
      </c>
      <c r="B4" s="146"/>
      <c r="C4" s="146"/>
      <c r="D4" s="146"/>
    </row>
    <row r="5" spans="1:6" x14ac:dyDescent="0.25">
      <c r="A5" s="144" t="s">
        <v>3</v>
      </c>
      <c r="B5" s="144"/>
      <c r="C5" s="144"/>
      <c r="D5" s="144"/>
    </row>
    <row r="6" spans="1:6" x14ac:dyDescent="0.25">
      <c r="A6" s="144" t="s">
        <v>4</v>
      </c>
      <c r="B6" s="144"/>
      <c r="C6" s="144"/>
      <c r="D6" s="144"/>
    </row>
    <row r="7" spans="1:6" ht="15.75" x14ac:dyDescent="0.25">
      <c r="A7" s="1"/>
      <c r="B7" s="139" t="s">
        <v>145</v>
      </c>
      <c r="C7" s="140"/>
      <c r="D7" s="140"/>
    </row>
    <row r="8" spans="1:6" ht="15.75" thickBot="1" x14ac:dyDescent="0.3">
      <c r="A8" s="1"/>
      <c r="B8" s="1"/>
      <c r="C8" s="1"/>
      <c r="D8" s="1"/>
    </row>
    <row r="9" spans="1:6" ht="44.25" thickBot="1" x14ac:dyDescent="0.3">
      <c r="A9" s="32" t="s">
        <v>5</v>
      </c>
      <c r="B9" s="33" t="s">
        <v>6</v>
      </c>
      <c r="C9" s="33" t="s">
        <v>7</v>
      </c>
      <c r="D9" s="34" t="s">
        <v>8</v>
      </c>
      <c r="F9" s="14" t="s">
        <v>25</v>
      </c>
    </row>
    <row r="10" spans="1:6" ht="15.75" thickBot="1" x14ac:dyDescent="0.3">
      <c r="A10" s="35">
        <v>1</v>
      </c>
      <c r="B10" s="36">
        <v>2</v>
      </c>
      <c r="C10" s="36">
        <v>3</v>
      </c>
      <c r="D10" s="37">
        <v>4</v>
      </c>
    </row>
    <row r="11" spans="1:6" s="38" customFormat="1" ht="18.75" x14ac:dyDescent="0.3">
      <c r="A11" s="8">
        <v>1</v>
      </c>
      <c r="B11" s="9" t="s">
        <v>69</v>
      </c>
      <c r="C11" s="10" t="s">
        <v>10</v>
      </c>
      <c r="D11" s="74">
        <v>64347.199999999997</v>
      </c>
      <c r="F11" s="38">
        <v>27.1</v>
      </c>
    </row>
    <row r="12" spans="1:6" s="38" customFormat="1" ht="37.5" x14ac:dyDescent="0.3">
      <c r="A12" s="11">
        <v>2</v>
      </c>
      <c r="B12" s="12" t="s">
        <v>70</v>
      </c>
      <c r="C12" s="13" t="s">
        <v>15</v>
      </c>
      <c r="D12" s="75">
        <v>36860.57</v>
      </c>
    </row>
    <row r="13" spans="1:6" s="38" customFormat="1" ht="42.75" customHeight="1" x14ac:dyDescent="0.3">
      <c r="A13" s="11">
        <v>3</v>
      </c>
      <c r="B13" s="12" t="s">
        <v>71</v>
      </c>
      <c r="C13" s="13" t="s">
        <v>12</v>
      </c>
      <c r="D13" s="75">
        <v>43754.57</v>
      </c>
    </row>
  </sheetData>
  <mergeCells count="6">
    <mergeCell ref="B7:D7"/>
    <mergeCell ref="D1:D2"/>
    <mergeCell ref="A3:D3"/>
    <mergeCell ref="A4:D4"/>
    <mergeCell ref="A5:D5"/>
    <mergeCell ref="A6:D6"/>
  </mergeCells>
  <pageMargins left="0.70866141732283472" right="0.31496062992125984" top="0.74803149606299213" bottom="0.35433070866141736" header="0.31496062992125984" footer="0.31496062992125984"/>
  <pageSetup paperSize="9" scale="7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1:F14"/>
  <sheetViews>
    <sheetView view="pageBreakPreview" topLeftCell="A4" zoomScale="60" zoomScaleNormal="100" workbookViewId="0">
      <selection activeCell="H39" sqref="H39"/>
    </sheetView>
  </sheetViews>
  <sheetFormatPr defaultRowHeight="15" x14ac:dyDescent="0.25"/>
  <cols>
    <col min="2" max="2" width="55.5703125" customWidth="1"/>
    <col min="3" max="3" width="29.85546875" customWidth="1"/>
    <col min="4" max="4" width="36.42578125" customWidth="1"/>
    <col min="6" max="6" width="0" hidden="1" customWidth="1"/>
  </cols>
  <sheetData>
    <row r="1" spans="1:6" x14ac:dyDescent="0.25">
      <c r="D1" s="141" t="s">
        <v>0</v>
      </c>
    </row>
    <row r="2" spans="1:6" ht="98.25" customHeight="1" x14ac:dyDescent="0.25">
      <c r="D2" s="141"/>
    </row>
    <row r="3" spans="1:6" ht="76.5" customHeight="1" x14ac:dyDescent="0.3">
      <c r="A3" s="145" t="s">
        <v>1</v>
      </c>
      <c r="B3" s="145"/>
      <c r="C3" s="145"/>
      <c r="D3" s="145"/>
    </row>
    <row r="4" spans="1:6" ht="61.5" customHeight="1" x14ac:dyDescent="0.3">
      <c r="A4" s="146" t="s">
        <v>72</v>
      </c>
      <c r="B4" s="146"/>
      <c r="C4" s="146"/>
      <c r="D4" s="146"/>
    </row>
    <row r="5" spans="1:6" x14ac:dyDescent="0.25">
      <c r="A5" s="144" t="s">
        <v>3</v>
      </c>
      <c r="B5" s="144"/>
      <c r="C5" s="144"/>
      <c r="D5" s="144"/>
    </row>
    <row r="6" spans="1:6" x14ac:dyDescent="0.25">
      <c r="A6" s="144" t="s">
        <v>4</v>
      </c>
      <c r="B6" s="144"/>
      <c r="C6" s="144"/>
      <c r="D6" s="144"/>
    </row>
    <row r="7" spans="1:6" ht="15.75" x14ac:dyDescent="0.25">
      <c r="A7" s="1"/>
      <c r="B7" s="139" t="s">
        <v>146</v>
      </c>
      <c r="C7" s="140"/>
      <c r="D7" s="140"/>
    </row>
    <row r="8" spans="1:6" ht="15.75" thickBot="1" x14ac:dyDescent="0.3">
      <c r="A8" s="1"/>
      <c r="B8" s="1"/>
      <c r="C8" s="1"/>
      <c r="D8" s="1"/>
    </row>
    <row r="9" spans="1:6" ht="75.75" thickBot="1" x14ac:dyDescent="0.35">
      <c r="A9" s="2" t="s">
        <v>5</v>
      </c>
      <c r="B9" s="3" t="s">
        <v>6</v>
      </c>
      <c r="C9" s="3" t="s">
        <v>7</v>
      </c>
      <c r="D9" s="4" t="s">
        <v>8</v>
      </c>
      <c r="F9" s="14" t="s">
        <v>25</v>
      </c>
    </row>
    <row r="10" spans="1:6" ht="19.5" thickBot="1" x14ac:dyDescent="0.35">
      <c r="A10" s="5">
        <v>1</v>
      </c>
      <c r="B10" s="6">
        <v>2</v>
      </c>
      <c r="C10" s="6">
        <v>3</v>
      </c>
      <c r="D10" s="7">
        <v>4</v>
      </c>
    </row>
    <row r="11" spans="1:6" ht="18.75" x14ac:dyDescent="0.3">
      <c r="A11" s="8">
        <v>1</v>
      </c>
      <c r="B11" s="9" t="s">
        <v>73</v>
      </c>
      <c r="C11" s="9" t="s">
        <v>10</v>
      </c>
      <c r="D11" s="74">
        <v>83134.649999999994</v>
      </c>
    </row>
    <row r="12" spans="1:6" ht="41.25" customHeight="1" x14ac:dyDescent="0.3">
      <c r="A12" s="60">
        <v>2</v>
      </c>
      <c r="B12" s="60" t="s">
        <v>74</v>
      </c>
      <c r="C12" s="61" t="s">
        <v>12</v>
      </c>
      <c r="D12" s="83">
        <v>89338.34</v>
      </c>
    </row>
    <row r="13" spans="1:6" ht="27.75" customHeight="1" x14ac:dyDescent="0.3">
      <c r="A13" s="60">
        <v>3</v>
      </c>
      <c r="B13" s="60" t="s">
        <v>75</v>
      </c>
      <c r="C13" s="60" t="s">
        <v>17</v>
      </c>
      <c r="D13" s="82">
        <v>126899.18</v>
      </c>
    </row>
    <row r="14" spans="1:6" x14ac:dyDescent="0.25">
      <c r="D14" s="57"/>
    </row>
  </sheetData>
  <mergeCells count="6">
    <mergeCell ref="B7:D7"/>
    <mergeCell ref="D1:D2"/>
    <mergeCell ref="A3:D3"/>
    <mergeCell ref="A4:D4"/>
    <mergeCell ref="A5:D5"/>
    <mergeCell ref="A6:D6"/>
  </mergeCells>
  <pageMargins left="0.70866141732283472" right="0.31496062992125984" top="0.74803149606299213" bottom="0.35433070866141736" header="0.31496062992125984" footer="0.31496062992125984"/>
  <pageSetup paperSize="9" scale="7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:F15"/>
  <sheetViews>
    <sheetView view="pageBreakPreview" zoomScale="60" zoomScaleNormal="100" workbookViewId="0">
      <selection activeCell="D12" sqref="D12"/>
    </sheetView>
  </sheetViews>
  <sheetFormatPr defaultRowHeight="15" x14ac:dyDescent="0.25"/>
  <cols>
    <col min="2" max="2" width="38.140625" customWidth="1"/>
    <col min="3" max="3" width="39" customWidth="1"/>
    <col min="4" max="4" width="36.42578125" customWidth="1"/>
    <col min="6" max="6" width="0" hidden="1" customWidth="1"/>
  </cols>
  <sheetData>
    <row r="1" spans="1:6" x14ac:dyDescent="0.25">
      <c r="D1" s="141" t="s">
        <v>0</v>
      </c>
    </row>
    <row r="2" spans="1:6" ht="105.75" customHeight="1" x14ac:dyDescent="0.25">
      <c r="D2" s="141"/>
    </row>
    <row r="3" spans="1:6" ht="75.75" customHeight="1" x14ac:dyDescent="0.3">
      <c r="A3" s="145" t="s">
        <v>1</v>
      </c>
      <c r="B3" s="145"/>
      <c r="C3" s="145"/>
      <c r="D3" s="145"/>
    </row>
    <row r="4" spans="1:6" ht="39.75" customHeight="1" x14ac:dyDescent="0.3">
      <c r="A4" s="146" t="s">
        <v>76</v>
      </c>
      <c r="B4" s="146"/>
      <c r="C4" s="146"/>
      <c r="D4" s="146"/>
    </row>
    <row r="5" spans="1:6" x14ac:dyDescent="0.25">
      <c r="A5" s="144" t="s">
        <v>3</v>
      </c>
      <c r="B5" s="144"/>
      <c r="C5" s="144"/>
      <c r="D5" s="144"/>
    </row>
    <row r="6" spans="1:6" x14ac:dyDescent="0.25">
      <c r="A6" s="144" t="s">
        <v>4</v>
      </c>
      <c r="B6" s="144"/>
      <c r="C6" s="144"/>
      <c r="D6" s="144"/>
    </row>
    <row r="7" spans="1:6" ht="15.75" x14ac:dyDescent="0.25">
      <c r="A7" s="1"/>
      <c r="B7" s="139" t="s">
        <v>145</v>
      </c>
      <c r="C7" s="140"/>
      <c r="D7" s="140"/>
    </row>
    <row r="8" spans="1:6" ht="15.75" thickBot="1" x14ac:dyDescent="0.3">
      <c r="A8" s="1"/>
      <c r="B8" s="1"/>
      <c r="C8" s="1"/>
      <c r="D8" s="1"/>
    </row>
    <row r="9" spans="1:6" ht="75.75" thickBot="1" x14ac:dyDescent="0.35">
      <c r="A9" s="2" t="s">
        <v>5</v>
      </c>
      <c r="B9" s="3" t="s">
        <v>6</v>
      </c>
      <c r="C9" s="3" t="s">
        <v>7</v>
      </c>
      <c r="D9" s="4" t="s">
        <v>8</v>
      </c>
      <c r="F9" s="14" t="s">
        <v>25</v>
      </c>
    </row>
    <row r="10" spans="1:6" ht="19.5" thickBot="1" x14ac:dyDescent="0.35">
      <c r="A10" s="5">
        <v>1</v>
      </c>
      <c r="B10" s="6">
        <v>2</v>
      </c>
      <c r="C10" s="6">
        <v>3</v>
      </c>
      <c r="D10" s="7">
        <v>4</v>
      </c>
    </row>
    <row r="11" spans="1:6" ht="18.75" x14ac:dyDescent="0.3">
      <c r="A11" s="8">
        <v>1</v>
      </c>
      <c r="B11" s="9" t="s">
        <v>77</v>
      </c>
      <c r="C11" s="9" t="s">
        <v>10</v>
      </c>
      <c r="D11" s="76">
        <v>90813.3</v>
      </c>
    </row>
    <row r="12" spans="1:6" ht="18.75" x14ac:dyDescent="0.3">
      <c r="A12" s="11">
        <v>2</v>
      </c>
      <c r="B12" s="12" t="s">
        <v>78</v>
      </c>
      <c r="C12" s="12" t="s">
        <v>15</v>
      </c>
      <c r="D12" s="71">
        <v>54292.02</v>
      </c>
      <c r="F12">
        <v>10.7</v>
      </c>
    </row>
    <row r="13" spans="1:6" ht="18.75" x14ac:dyDescent="0.3">
      <c r="A13" s="11">
        <v>3</v>
      </c>
      <c r="B13" s="12" t="s">
        <v>79</v>
      </c>
      <c r="C13" s="12" t="s">
        <v>12</v>
      </c>
      <c r="D13" s="105">
        <v>62309.09</v>
      </c>
    </row>
    <row r="14" spans="1:6" ht="18.75" x14ac:dyDescent="0.3">
      <c r="A14" s="11">
        <v>4</v>
      </c>
      <c r="B14" s="12" t="s">
        <v>80</v>
      </c>
      <c r="C14" s="12" t="s">
        <v>12</v>
      </c>
      <c r="D14" s="71">
        <v>59495.12</v>
      </c>
    </row>
    <row r="15" spans="1:6" ht="26.25" customHeight="1" x14ac:dyDescent="0.3">
      <c r="A15" s="11">
        <v>5</v>
      </c>
      <c r="B15" s="12" t="s">
        <v>81</v>
      </c>
      <c r="C15" s="12" t="s">
        <v>17</v>
      </c>
      <c r="D15" s="71">
        <v>58402.23</v>
      </c>
    </row>
  </sheetData>
  <mergeCells count="6">
    <mergeCell ref="B7:D7"/>
    <mergeCell ref="D1:D2"/>
    <mergeCell ref="A3:D3"/>
    <mergeCell ref="A4:D4"/>
    <mergeCell ref="A5:D5"/>
    <mergeCell ref="A6:D6"/>
  </mergeCells>
  <pageMargins left="0.70866141732283472" right="0.31496062992125984" top="0.74803149606299213" bottom="0.35433070866141736" header="0.31496062992125984" footer="0.31496062992125984"/>
  <pageSetup paperSize="9" scale="7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1:F15"/>
  <sheetViews>
    <sheetView view="pageBreakPreview" zoomScale="60" zoomScaleNormal="100" workbookViewId="0">
      <selection activeCell="D14" sqref="D14"/>
    </sheetView>
  </sheetViews>
  <sheetFormatPr defaultRowHeight="15" x14ac:dyDescent="0.25"/>
  <cols>
    <col min="2" max="2" width="42" customWidth="1"/>
    <col min="3" max="3" width="37.28515625" customWidth="1"/>
    <col min="4" max="4" width="36.42578125" customWidth="1"/>
    <col min="6" max="8" width="0" hidden="1" customWidth="1"/>
  </cols>
  <sheetData>
    <row r="1" spans="1:6" x14ac:dyDescent="0.25">
      <c r="D1" s="141" t="s">
        <v>0</v>
      </c>
    </row>
    <row r="2" spans="1:6" ht="103.5" customHeight="1" x14ac:dyDescent="0.25">
      <c r="D2" s="141"/>
    </row>
    <row r="3" spans="1:6" ht="78" customHeight="1" x14ac:dyDescent="0.3">
      <c r="A3" s="145" t="s">
        <v>1</v>
      </c>
      <c r="B3" s="145"/>
      <c r="C3" s="145"/>
      <c r="D3" s="145"/>
    </row>
    <row r="4" spans="1:6" ht="60" customHeight="1" x14ac:dyDescent="0.3">
      <c r="A4" s="146" t="s">
        <v>82</v>
      </c>
      <c r="B4" s="146"/>
      <c r="C4" s="146"/>
      <c r="D4" s="146"/>
    </row>
    <row r="5" spans="1:6" x14ac:dyDescent="0.25">
      <c r="A5" s="144" t="s">
        <v>3</v>
      </c>
      <c r="B5" s="144"/>
      <c r="C5" s="144"/>
      <c r="D5" s="144"/>
    </row>
    <row r="6" spans="1:6" x14ac:dyDescent="0.25">
      <c r="A6" s="144" t="s">
        <v>4</v>
      </c>
      <c r="B6" s="144"/>
      <c r="C6" s="144"/>
      <c r="D6" s="144"/>
    </row>
    <row r="7" spans="1:6" ht="15.75" x14ac:dyDescent="0.25">
      <c r="A7" s="1"/>
      <c r="B7" s="139" t="s">
        <v>146</v>
      </c>
      <c r="C7" s="140"/>
      <c r="D7" s="140"/>
    </row>
    <row r="8" spans="1:6" ht="15.75" thickBot="1" x14ac:dyDescent="0.3">
      <c r="A8" s="1"/>
      <c r="B8" s="1"/>
      <c r="C8" s="1"/>
      <c r="D8" s="1"/>
    </row>
    <row r="9" spans="1:6" ht="75.75" thickBot="1" x14ac:dyDescent="0.35">
      <c r="A9" s="2" t="s">
        <v>5</v>
      </c>
      <c r="B9" s="3" t="s">
        <v>6</v>
      </c>
      <c r="C9" s="3" t="s">
        <v>7</v>
      </c>
      <c r="D9" s="4" t="s">
        <v>8</v>
      </c>
      <c r="F9" s="14" t="s">
        <v>25</v>
      </c>
    </row>
    <row r="10" spans="1:6" ht="19.5" thickBot="1" x14ac:dyDescent="0.35">
      <c r="A10" s="5">
        <v>1</v>
      </c>
      <c r="B10" s="6">
        <v>2</v>
      </c>
      <c r="C10" s="6">
        <v>3</v>
      </c>
      <c r="D10" s="7">
        <v>4</v>
      </c>
    </row>
    <row r="11" spans="1:6" ht="18.75" x14ac:dyDescent="0.3">
      <c r="A11" s="39">
        <v>1</v>
      </c>
      <c r="B11" s="8" t="s">
        <v>83</v>
      </c>
      <c r="C11" s="10" t="s">
        <v>10</v>
      </c>
      <c r="D11" s="76">
        <v>92297.93</v>
      </c>
      <c r="F11">
        <v>160.19999999999999</v>
      </c>
    </row>
    <row r="12" spans="1:6" ht="33" customHeight="1" x14ac:dyDescent="0.3">
      <c r="A12" s="40">
        <v>2</v>
      </c>
      <c r="B12" s="11" t="s">
        <v>84</v>
      </c>
      <c r="C12" s="13" t="s">
        <v>12</v>
      </c>
      <c r="D12" s="75">
        <v>82160.72</v>
      </c>
    </row>
    <row r="13" spans="1:6" ht="31.5" customHeight="1" x14ac:dyDescent="0.3">
      <c r="A13" s="40">
        <v>3</v>
      </c>
      <c r="B13" s="68" t="s">
        <v>85</v>
      </c>
      <c r="C13" s="13" t="s">
        <v>12</v>
      </c>
      <c r="D13" s="75">
        <v>107660.8</v>
      </c>
    </row>
    <row r="14" spans="1:6" ht="27.75" customHeight="1" x14ac:dyDescent="0.3">
      <c r="A14" s="40">
        <v>4</v>
      </c>
      <c r="B14" s="11" t="s">
        <v>86</v>
      </c>
      <c r="C14" s="13" t="s">
        <v>12</v>
      </c>
      <c r="D14" s="104">
        <v>75257.64</v>
      </c>
    </row>
    <row r="15" spans="1:6" ht="22.5" customHeight="1" thickBot="1" x14ac:dyDescent="0.35">
      <c r="A15" s="17">
        <v>6</v>
      </c>
      <c r="B15" s="55" t="s">
        <v>119</v>
      </c>
      <c r="C15" s="12" t="s">
        <v>87</v>
      </c>
      <c r="D15" s="87">
        <v>60478.720000000001</v>
      </c>
    </row>
  </sheetData>
  <mergeCells count="6">
    <mergeCell ref="B7:D7"/>
    <mergeCell ref="D1:D2"/>
    <mergeCell ref="A3:D3"/>
    <mergeCell ref="A4:D4"/>
    <mergeCell ref="A5:D5"/>
    <mergeCell ref="A6:D6"/>
  </mergeCells>
  <pageMargins left="0.7" right="0.7" top="0.75" bottom="0.75" header="0.3" footer="0.3"/>
  <pageSetup paperSize="9" scale="7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</sheetPr>
  <dimension ref="A1:F12"/>
  <sheetViews>
    <sheetView view="pageBreakPreview" zoomScale="60" zoomScaleNormal="100" workbookViewId="0">
      <selection activeCell="N27" sqref="N27"/>
    </sheetView>
  </sheetViews>
  <sheetFormatPr defaultRowHeight="15" x14ac:dyDescent="0.25"/>
  <cols>
    <col min="2" max="2" width="37" customWidth="1"/>
    <col min="3" max="3" width="37.7109375" customWidth="1"/>
    <col min="4" max="4" width="36.42578125" customWidth="1"/>
    <col min="6" max="6" width="0" hidden="1" customWidth="1"/>
  </cols>
  <sheetData>
    <row r="1" spans="1:6" ht="18.75" customHeight="1" x14ac:dyDescent="0.25">
      <c r="D1" s="141" t="s">
        <v>0</v>
      </c>
    </row>
    <row r="2" spans="1:6" ht="100.5" customHeight="1" x14ac:dyDescent="0.25">
      <c r="D2" s="141"/>
    </row>
    <row r="3" spans="1:6" ht="78" customHeight="1" x14ac:dyDescent="0.3">
      <c r="A3" s="145" t="s">
        <v>1</v>
      </c>
      <c r="B3" s="145"/>
      <c r="C3" s="145"/>
      <c r="D3" s="145"/>
    </row>
    <row r="4" spans="1:6" ht="64.5" customHeight="1" x14ac:dyDescent="0.3">
      <c r="A4" s="146" t="s">
        <v>88</v>
      </c>
      <c r="B4" s="146"/>
      <c r="C4" s="146"/>
      <c r="D4" s="146"/>
    </row>
    <row r="5" spans="1:6" x14ac:dyDescent="0.25">
      <c r="A5" s="144" t="s">
        <v>3</v>
      </c>
      <c r="B5" s="144"/>
      <c r="C5" s="144"/>
      <c r="D5" s="144"/>
    </row>
    <row r="6" spans="1:6" x14ac:dyDescent="0.25">
      <c r="A6" s="144" t="s">
        <v>4</v>
      </c>
      <c r="B6" s="144"/>
      <c r="C6" s="144"/>
      <c r="D6" s="144"/>
    </row>
    <row r="7" spans="1:6" ht="15.75" x14ac:dyDescent="0.25">
      <c r="A7" s="1"/>
      <c r="B7" s="139" t="s">
        <v>146</v>
      </c>
      <c r="C7" s="140"/>
      <c r="D7" s="140"/>
    </row>
    <row r="8" spans="1:6" ht="15.75" thickBot="1" x14ac:dyDescent="0.3">
      <c r="A8" s="1"/>
      <c r="B8" s="1"/>
      <c r="C8" s="1"/>
      <c r="D8" s="1"/>
    </row>
    <row r="9" spans="1:6" ht="75.75" thickBot="1" x14ac:dyDescent="0.35">
      <c r="A9" s="2" t="s">
        <v>5</v>
      </c>
      <c r="B9" s="3" t="s">
        <v>6</v>
      </c>
      <c r="C9" s="3" t="s">
        <v>7</v>
      </c>
      <c r="D9" s="4" t="s">
        <v>8</v>
      </c>
      <c r="F9" s="14" t="s">
        <v>25</v>
      </c>
    </row>
    <row r="10" spans="1:6" ht="19.5" thickBot="1" x14ac:dyDescent="0.35">
      <c r="A10" s="5">
        <v>1</v>
      </c>
      <c r="B10" s="6">
        <v>2</v>
      </c>
      <c r="C10" s="6">
        <v>3</v>
      </c>
      <c r="D10" s="7">
        <v>4</v>
      </c>
    </row>
    <row r="11" spans="1:6" ht="18.75" x14ac:dyDescent="0.3">
      <c r="A11" s="8">
        <v>1</v>
      </c>
      <c r="B11" s="9" t="s">
        <v>89</v>
      </c>
      <c r="C11" s="9" t="s">
        <v>10</v>
      </c>
      <c r="D11" s="74">
        <v>89714.26</v>
      </c>
    </row>
    <row r="12" spans="1:6" ht="18.75" x14ac:dyDescent="0.3">
      <c r="A12" s="11">
        <v>2</v>
      </c>
      <c r="B12" s="12" t="s">
        <v>90</v>
      </c>
      <c r="C12" s="12" t="s">
        <v>12</v>
      </c>
      <c r="D12" s="104">
        <v>92313.17</v>
      </c>
      <c r="F12">
        <v>63.7</v>
      </c>
    </row>
  </sheetData>
  <mergeCells count="6">
    <mergeCell ref="B7:D7"/>
    <mergeCell ref="D1:D2"/>
    <mergeCell ref="A3:D3"/>
    <mergeCell ref="A4:D4"/>
    <mergeCell ref="A5:D5"/>
    <mergeCell ref="A6:D6"/>
  </mergeCells>
  <pageMargins left="0.70866141732283472" right="0.31496062992125984" top="0.74803149606299213" bottom="0.35433070866141736" header="0.31496062992125984" footer="0.31496062992125984"/>
  <pageSetup paperSize="9" scale="76" orientation="portrait" r:id="rId1"/>
  <colBreaks count="1" manualBreakCount="1">
    <brk id="4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</sheetPr>
  <dimension ref="A1:F13"/>
  <sheetViews>
    <sheetView view="pageBreakPreview" zoomScale="60" zoomScaleNormal="100" workbookViewId="0">
      <selection activeCell="B8" sqref="B8"/>
    </sheetView>
  </sheetViews>
  <sheetFormatPr defaultRowHeight="15" x14ac:dyDescent="0.25"/>
  <cols>
    <col min="2" max="2" width="40.5703125" customWidth="1"/>
    <col min="3" max="3" width="29" customWidth="1"/>
    <col min="4" max="4" width="36.42578125" customWidth="1"/>
    <col min="6" max="6" width="0" hidden="1" customWidth="1"/>
  </cols>
  <sheetData>
    <row r="1" spans="1:6" ht="27.75" customHeight="1" x14ac:dyDescent="0.25">
      <c r="D1" s="141" t="s">
        <v>0</v>
      </c>
    </row>
    <row r="2" spans="1:6" ht="91.5" customHeight="1" x14ac:dyDescent="0.25">
      <c r="D2" s="141"/>
    </row>
    <row r="3" spans="1:6" ht="83.25" customHeight="1" x14ac:dyDescent="0.3">
      <c r="A3" s="145" t="s">
        <v>1</v>
      </c>
      <c r="B3" s="145"/>
      <c r="C3" s="145"/>
      <c r="D3" s="145"/>
    </row>
    <row r="4" spans="1:6" ht="64.5" customHeight="1" x14ac:dyDescent="0.3">
      <c r="A4" s="146" t="s">
        <v>125</v>
      </c>
      <c r="B4" s="146"/>
      <c r="C4" s="146"/>
      <c r="D4" s="146"/>
    </row>
    <row r="5" spans="1:6" x14ac:dyDescent="0.25">
      <c r="A5" s="144" t="s">
        <v>3</v>
      </c>
      <c r="B5" s="144"/>
      <c r="C5" s="144"/>
      <c r="D5" s="144"/>
    </row>
    <row r="6" spans="1:6" x14ac:dyDescent="0.25">
      <c r="A6" s="144" t="s">
        <v>4</v>
      </c>
      <c r="B6" s="144"/>
      <c r="C6" s="144"/>
      <c r="D6" s="144"/>
    </row>
    <row r="7" spans="1:6" ht="15.75" x14ac:dyDescent="0.25">
      <c r="A7" s="1"/>
      <c r="B7" s="139" t="s">
        <v>146</v>
      </c>
      <c r="C7" s="140"/>
      <c r="D7" s="140"/>
    </row>
    <row r="8" spans="1:6" ht="15.75" thickBot="1" x14ac:dyDescent="0.3">
      <c r="A8" s="1"/>
      <c r="B8" s="1"/>
      <c r="C8" s="1"/>
      <c r="D8" s="1"/>
    </row>
    <row r="9" spans="1:6" s="38" customFormat="1" ht="75.75" thickBot="1" x14ac:dyDescent="0.35">
      <c r="A9" s="2" t="s">
        <v>5</v>
      </c>
      <c r="B9" s="3" t="s">
        <v>6</v>
      </c>
      <c r="C9" s="3" t="s">
        <v>7</v>
      </c>
      <c r="D9" s="4" t="s">
        <v>8</v>
      </c>
      <c r="F9" s="41" t="s">
        <v>25</v>
      </c>
    </row>
    <row r="10" spans="1:6" s="38" customFormat="1" ht="19.5" thickBot="1" x14ac:dyDescent="0.35">
      <c r="A10" s="5">
        <v>1</v>
      </c>
      <c r="B10" s="6">
        <v>2</v>
      </c>
      <c r="C10" s="6">
        <v>3</v>
      </c>
      <c r="D10" s="7">
        <v>4</v>
      </c>
    </row>
    <row r="11" spans="1:6" s="38" customFormat="1" ht="18.75" x14ac:dyDescent="0.3">
      <c r="A11" s="8">
        <v>1</v>
      </c>
      <c r="B11" s="9" t="s">
        <v>91</v>
      </c>
      <c r="C11" s="9" t="s">
        <v>10</v>
      </c>
      <c r="D11" s="88">
        <v>56453.78</v>
      </c>
    </row>
    <row r="12" spans="1:6" s="38" customFormat="1" ht="18.75" x14ac:dyDescent="0.3">
      <c r="A12" s="24">
        <v>2</v>
      </c>
      <c r="B12" s="25" t="s">
        <v>139</v>
      </c>
      <c r="C12" s="12" t="s">
        <v>17</v>
      </c>
      <c r="D12" s="119">
        <v>47531.63</v>
      </c>
    </row>
    <row r="13" spans="1:6" s="38" customFormat="1" ht="18.75" x14ac:dyDescent="0.3"/>
  </sheetData>
  <mergeCells count="6">
    <mergeCell ref="B7:D7"/>
    <mergeCell ref="D1:D2"/>
    <mergeCell ref="A3:D3"/>
    <mergeCell ref="A4:D4"/>
    <mergeCell ref="A5:D5"/>
    <mergeCell ref="A6:D6"/>
  </mergeCells>
  <pageMargins left="0.70866141732283472" right="0.31496062992125984" top="0.74803149606299213" bottom="0.35433070866141736" header="0.31496062992125984" footer="0.31496062992125984"/>
  <pageSetup paperSize="9" scale="8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2D050"/>
  </sheetPr>
  <dimension ref="A1:F14"/>
  <sheetViews>
    <sheetView view="pageBreakPreview" zoomScale="60" zoomScaleNormal="100" workbookViewId="0">
      <selection activeCell="D14" sqref="D14"/>
    </sheetView>
  </sheetViews>
  <sheetFormatPr defaultRowHeight="15" x14ac:dyDescent="0.25"/>
  <cols>
    <col min="2" max="2" width="37.28515625" customWidth="1"/>
    <col min="3" max="3" width="27.5703125" customWidth="1"/>
    <col min="4" max="4" width="36.42578125" customWidth="1"/>
  </cols>
  <sheetData>
    <row r="1" spans="1:6" ht="121.5" customHeight="1" x14ac:dyDescent="0.25">
      <c r="D1" s="42" t="s">
        <v>0</v>
      </c>
    </row>
    <row r="2" spans="1:6" ht="108" hidden="1" customHeight="1" x14ac:dyDescent="0.25"/>
    <row r="3" spans="1:6" ht="76.5" customHeight="1" x14ac:dyDescent="0.25">
      <c r="A3" s="142" t="s">
        <v>1</v>
      </c>
      <c r="B3" s="142"/>
      <c r="C3" s="142"/>
      <c r="D3" s="142"/>
    </row>
    <row r="4" spans="1:6" ht="63" customHeight="1" x14ac:dyDescent="0.25">
      <c r="A4" s="151" t="s">
        <v>92</v>
      </c>
      <c r="B4" s="151"/>
      <c r="C4" s="151"/>
      <c r="D4" s="151"/>
    </row>
    <row r="5" spans="1:6" x14ac:dyDescent="0.25">
      <c r="A5" s="144" t="s">
        <v>3</v>
      </c>
      <c r="B5" s="144"/>
      <c r="C5" s="144"/>
      <c r="D5" s="144"/>
    </row>
    <row r="6" spans="1:6" x14ac:dyDescent="0.25">
      <c r="A6" s="144" t="s">
        <v>4</v>
      </c>
      <c r="B6" s="144"/>
      <c r="C6" s="144"/>
      <c r="D6" s="144"/>
    </row>
    <row r="7" spans="1:6" ht="15.75" x14ac:dyDescent="0.25">
      <c r="A7" s="139" t="s">
        <v>146</v>
      </c>
      <c r="B7" s="139"/>
      <c r="C7" s="139"/>
      <c r="D7" s="139"/>
    </row>
    <row r="8" spans="1:6" ht="15.75" thickBot="1" x14ac:dyDescent="0.3">
      <c r="A8" s="1"/>
      <c r="B8" s="1"/>
      <c r="C8" s="1"/>
      <c r="D8" s="1"/>
    </row>
    <row r="9" spans="1:6" ht="75.75" thickBot="1" x14ac:dyDescent="0.35">
      <c r="A9" s="2" t="s">
        <v>5</v>
      </c>
      <c r="B9" s="3" t="s">
        <v>6</v>
      </c>
      <c r="C9" s="3" t="s">
        <v>7</v>
      </c>
      <c r="D9" s="4" t="s">
        <v>8</v>
      </c>
      <c r="F9" s="14"/>
    </row>
    <row r="10" spans="1:6" ht="19.5" thickBot="1" x14ac:dyDescent="0.35">
      <c r="A10" s="5">
        <v>1</v>
      </c>
      <c r="B10" s="6">
        <v>2</v>
      </c>
      <c r="C10" s="6">
        <v>3</v>
      </c>
      <c r="D10" s="7">
        <v>4</v>
      </c>
    </row>
    <row r="11" spans="1:6" ht="18.75" x14ac:dyDescent="0.3">
      <c r="A11" s="97">
        <v>1</v>
      </c>
      <c r="B11" s="98" t="s">
        <v>93</v>
      </c>
      <c r="C11" s="99" t="s">
        <v>10</v>
      </c>
      <c r="D11" s="76">
        <v>70108.75</v>
      </c>
    </row>
    <row r="12" spans="1:6" ht="37.5" x14ac:dyDescent="0.3">
      <c r="A12" s="100">
        <v>2</v>
      </c>
      <c r="B12" s="58" t="s">
        <v>94</v>
      </c>
      <c r="C12" s="101" t="s">
        <v>87</v>
      </c>
      <c r="D12" s="105">
        <v>58412.480000000003</v>
      </c>
    </row>
    <row r="13" spans="1:6" ht="37.5" x14ac:dyDescent="0.3">
      <c r="A13" s="100">
        <v>3</v>
      </c>
      <c r="B13" s="58" t="s">
        <v>95</v>
      </c>
      <c r="C13" s="101" t="s">
        <v>12</v>
      </c>
      <c r="D13" s="109">
        <v>66599.19</v>
      </c>
    </row>
    <row r="14" spans="1:6" ht="37.5" x14ac:dyDescent="0.3">
      <c r="A14" s="100">
        <v>4</v>
      </c>
      <c r="B14" s="58" t="s">
        <v>96</v>
      </c>
      <c r="C14" s="101" t="s">
        <v>12</v>
      </c>
      <c r="D14" s="77">
        <v>75565.58</v>
      </c>
    </row>
  </sheetData>
  <mergeCells count="5">
    <mergeCell ref="A3:D3"/>
    <mergeCell ref="A4:D4"/>
    <mergeCell ref="A5:D5"/>
    <mergeCell ref="A6:D6"/>
    <mergeCell ref="A7:D7"/>
  </mergeCells>
  <pageMargins left="0.70866141732283472" right="0.31496062992125984" top="0.74803149606299213" bottom="0.15748031496062992" header="0.31496062992125984" footer="0.31496062992125984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F17"/>
  <sheetViews>
    <sheetView view="pageBreakPreview" topLeftCell="A4" zoomScale="60" zoomScaleNormal="100" workbookViewId="0">
      <selection activeCell="C33" sqref="C33"/>
    </sheetView>
  </sheetViews>
  <sheetFormatPr defaultRowHeight="15" x14ac:dyDescent="0.25"/>
  <cols>
    <col min="2" max="2" width="41" customWidth="1"/>
    <col min="3" max="3" width="31.140625" customWidth="1"/>
    <col min="4" max="4" width="36.42578125" customWidth="1"/>
  </cols>
  <sheetData>
    <row r="1" spans="1:6" ht="15" customHeight="1" x14ac:dyDescent="0.25">
      <c r="D1" s="141" t="s">
        <v>0</v>
      </c>
    </row>
    <row r="2" spans="1:6" ht="101.25" customHeight="1" x14ac:dyDescent="0.25">
      <c r="D2" s="141"/>
    </row>
    <row r="3" spans="1:6" ht="72.75" customHeight="1" x14ac:dyDescent="0.3">
      <c r="A3" s="145" t="s">
        <v>1</v>
      </c>
      <c r="B3" s="145"/>
      <c r="C3" s="145"/>
      <c r="D3" s="145"/>
    </row>
    <row r="4" spans="1:6" ht="43.5" customHeight="1" x14ac:dyDescent="0.3">
      <c r="A4" s="146" t="s">
        <v>18</v>
      </c>
      <c r="B4" s="146"/>
      <c r="C4" s="146"/>
      <c r="D4" s="146"/>
    </row>
    <row r="5" spans="1:6" x14ac:dyDescent="0.25">
      <c r="A5" s="144" t="s">
        <v>3</v>
      </c>
      <c r="B5" s="144"/>
      <c r="C5" s="144"/>
      <c r="D5" s="144"/>
    </row>
    <row r="6" spans="1:6" x14ac:dyDescent="0.25">
      <c r="A6" s="144" t="s">
        <v>4</v>
      </c>
      <c r="B6" s="144"/>
      <c r="C6" s="144"/>
      <c r="D6" s="144"/>
    </row>
    <row r="7" spans="1:6" ht="15.75" x14ac:dyDescent="0.25">
      <c r="A7" s="1"/>
      <c r="B7" s="139" t="s">
        <v>145</v>
      </c>
      <c r="C7" s="140"/>
      <c r="D7" s="140"/>
    </row>
    <row r="8" spans="1:6" ht="15.75" thickBot="1" x14ac:dyDescent="0.3">
      <c r="A8" s="1"/>
      <c r="B8" s="1"/>
      <c r="C8" s="1"/>
      <c r="D8" s="1"/>
    </row>
    <row r="9" spans="1:6" ht="75.75" thickBot="1" x14ac:dyDescent="0.35">
      <c r="A9" s="2" t="s">
        <v>5</v>
      </c>
      <c r="B9" s="3" t="s">
        <v>6</v>
      </c>
      <c r="C9" s="3" t="s">
        <v>7</v>
      </c>
      <c r="D9" s="4" t="s">
        <v>8</v>
      </c>
      <c r="F9" s="14"/>
    </row>
    <row r="10" spans="1:6" ht="19.5" thickBot="1" x14ac:dyDescent="0.35">
      <c r="A10" s="5">
        <v>1</v>
      </c>
      <c r="B10" s="6">
        <v>2</v>
      </c>
      <c r="C10" s="6">
        <v>3</v>
      </c>
      <c r="D10" s="7">
        <v>4</v>
      </c>
    </row>
    <row r="11" spans="1:6" ht="18.75" x14ac:dyDescent="0.3">
      <c r="A11" s="8">
        <v>1</v>
      </c>
      <c r="B11" s="9" t="s">
        <v>19</v>
      </c>
      <c r="C11" s="10" t="s">
        <v>10</v>
      </c>
      <c r="D11" s="74">
        <v>71562.61</v>
      </c>
    </row>
    <row r="12" spans="1:6" ht="18.75" x14ac:dyDescent="0.3">
      <c r="A12" s="11">
        <v>2</v>
      </c>
      <c r="B12" s="12" t="s">
        <v>20</v>
      </c>
      <c r="C12" s="13" t="s">
        <v>17</v>
      </c>
      <c r="D12" s="75">
        <v>65548.789999999994</v>
      </c>
    </row>
    <row r="13" spans="1:6" ht="18.75" x14ac:dyDescent="0.3">
      <c r="A13" s="60">
        <v>3</v>
      </c>
      <c r="B13" s="60" t="s">
        <v>21</v>
      </c>
      <c r="C13" s="61" t="s">
        <v>17</v>
      </c>
      <c r="D13" s="72">
        <v>67175.520000000004</v>
      </c>
    </row>
    <row r="14" spans="1:6" ht="18.75" x14ac:dyDescent="0.3">
      <c r="A14" s="60">
        <v>4</v>
      </c>
      <c r="B14" s="103" t="s">
        <v>131</v>
      </c>
      <c r="C14" s="61" t="s">
        <v>17</v>
      </c>
      <c r="D14" s="72">
        <v>78511.11</v>
      </c>
    </row>
    <row r="15" spans="1:6" ht="18.75" x14ac:dyDescent="0.3">
      <c r="A15" s="60">
        <v>5</v>
      </c>
      <c r="B15" s="103" t="s">
        <v>135</v>
      </c>
      <c r="C15" s="61" t="s">
        <v>17</v>
      </c>
      <c r="D15" s="72">
        <v>56149.35</v>
      </c>
    </row>
    <row r="16" spans="1:6" x14ac:dyDescent="0.25">
      <c r="A16" s="15"/>
      <c r="B16" s="1"/>
      <c r="C16" s="16"/>
    </row>
    <row r="17" spans="1:3" x14ac:dyDescent="0.25">
      <c r="A17" s="15"/>
      <c r="B17" s="1"/>
      <c r="C17" s="16"/>
    </row>
  </sheetData>
  <mergeCells count="6">
    <mergeCell ref="B7:D7"/>
    <mergeCell ref="D1:D2"/>
    <mergeCell ref="A3:D3"/>
    <mergeCell ref="A4:D4"/>
    <mergeCell ref="A5:D5"/>
    <mergeCell ref="A6:D6"/>
  </mergeCells>
  <pageMargins left="0.70866141732283472" right="0.31496062992125984" top="0.74803149606299213" bottom="0.19685039370078741" header="0.31496062992125984" footer="0.31496062992125984"/>
  <pageSetup paperSize="9" scale="71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2D050"/>
  </sheetPr>
  <dimension ref="A1:F12"/>
  <sheetViews>
    <sheetView view="pageBreakPreview" zoomScale="60" zoomScaleNormal="100" workbookViewId="0">
      <selection activeCell="D12" sqref="D12"/>
    </sheetView>
  </sheetViews>
  <sheetFormatPr defaultRowHeight="15" x14ac:dyDescent="0.25"/>
  <cols>
    <col min="2" max="2" width="41.5703125" customWidth="1"/>
    <col min="3" max="3" width="44.140625" customWidth="1"/>
    <col min="4" max="4" width="36.42578125" customWidth="1"/>
  </cols>
  <sheetData>
    <row r="1" spans="1:6" ht="59.25" customHeight="1" x14ac:dyDescent="0.3">
      <c r="A1" s="38"/>
      <c r="B1" s="38"/>
      <c r="C1" s="38"/>
      <c r="D1" s="152" t="s">
        <v>0</v>
      </c>
    </row>
    <row r="2" spans="1:6" ht="69.75" customHeight="1" x14ac:dyDescent="0.3">
      <c r="A2" s="38"/>
      <c r="B2" s="38"/>
      <c r="C2" s="38"/>
      <c r="D2" s="152"/>
    </row>
    <row r="3" spans="1:6" ht="75" customHeight="1" x14ac:dyDescent="0.3">
      <c r="A3" s="145" t="s">
        <v>1</v>
      </c>
      <c r="B3" s="145"/>
      <c r="C3" s="145"/>
      <c r="D3" s="145"/>
    </row>
    <row r="4" spans="1:6" ht="43.5" customHeight="1" x14ac:dyDescent="0.3">
      <c r="A4" s="146" t="s">
        <v>97</v>
      </c>
      <c r="B4" s="146"/>
      <c r="C4" s="146"/>
      <c r="D4" s="146"/>
    </row>
    <row r="5" spans="1:6" ht="18.75" x14ac:dyDescent="0.25">
      <c r="A5" s="149" t="s">
        <v>3</v>
      </c>
      <c r="B5" s="149"/>
      <c r="C5" s="149"/>
      <c r="D5" s="149"/>
    </row>
    <row r="6" spans="1:6" ht="18.75" x14ac:dyDescent="0.25">
      <c r="A6" s="149" t="s">
        <v>4</v>
      </c>
      <c r="B6" s="149"/>
      <c r="C6" s="149"/>
      <c r="D6" s="149"/>
    </row>
    <row r="7" spans="1:6" ht="18.75" x14ac:dyDescent="0.3">
      <c r="A7" s="18"/>
      <c r="B7" s="147" t="s">
        <v>146</v>
      </c>
      <c r="C7" s="148"/>
      <c r="D7" s="148"/>
    </row>
    <row r="8" spans="1:6" ht="21" customHeight="1" thickBot="1" x14ac:dyDescent="0.35">
      <c r="A8" s="18"/>
      <c r="B8" s="18"/>
      <c r="C8" s="18"/>
      <c r="D8" s="18"/>
    </row>
    <row r="9" spans="1:6" ht="75.75" thickBot="1" x14ac:dyDescent="0.35">
      <c r="A9" s="2" t="s">
        <v>5</v>
      </c>
      <c r="B9" s="3" t="s">
        <v>6</v>
      </c>
      <c r="C9" s="3" t="s">
        <v>7</v>
      </c>
      <c r="D9" s="4" t="s">
        <v>8</v>
      </c>
      <c r="F9" s="14"/>
    </row>
    <row r="10" spans="1:6" ht="18.75" x14ac:dyDescent="0.3">
      <c r="A10" s="5">
        <v>1</v>
      </c>
      <c r="B10" s="6">
        <v>2</v>
      </c>
      <c r="C10" s="6">
        <v>3</v>
      </c>
      <c r="D10" s="7">
        <v>4</v>
      </c>
    </row>
    <row r="11" spans="1:6" ht="18.75" x14ac:dyDescent="0.3">
      <c r="A11" s="60">
        <v>1</v>
      </c>
      <c r="B11" s="60" t="s">
        <v>120</v>
      </c>
      <c r="C11" s="60" t="s">
        <v>10</v>
      </c>
      <c r="D11" s="83">
        <v>47596.68</v>
      </c>
    </row>
    <row r="12" spans="1:6" ht="18.75" x14ac:dyDescent="0.3">
      <c r="A12" s="22">
        <v>2</v>
      </c>
      <c r="B12" s="60" t="s">
        <v>98</v>
      </c>
      <c r="C12" s="60" t="s">
        <v>99</v>
      </c>
      <c r="D12" s="113">
        <v>69576.070000000007</v>
      </c>
    </row>
  </sheetData>
  <mergeCells count="6">
    <mergeCell ref="B7:D7"/>
    <mergeCell ref="D1:D2"/>
    <mergeCell ref="A3:D3"/>
    <mergeCell ref="A4:D4"/>
    <mergeCell ref="A5:D5"/>
    <mergeCell ref="A6:D6"/>
  </mergeCells>
  <pageMargins left="0.7" right="0.7" top="0.75" bottom="0.75" header="0.3" footer="0.3"/>
  <pageSetup paperSize="9" scale="61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92D050"/>
  </sheetPr>
  <dimension ref="A1:G15"/>
  <sheetViews>
    <sheetView view="pageBreakPreview" zoomScale="60" zoomScaleNormal="100" workbookViewId="0">
      <selection activeCell="D15" sqref="D15"/>
    </sheetView>
  </sheetViews>
  <sheetFormatPr defaultRowHeight="15" x14ac:dyDescent="0.25"/>
  <cols>
    <col min="2" max="2" width="42" customWidth="1"/>
    <col min="3" max="3" width="30.7109375" customWidth="1"/>
    <col min="4" max="4" width="36.42578125" customWidth="1"/>
    <col min="6" max="8" width="0" hidden="1" customWidth="1"/>
  </cols>
  <sheetData>
    <row r="1" spans="1:7" x14ac:dyDescent="0.25">
      <c r="D1" s="141" t="s">
        <v>0</v>
      </c>
    </row>
    <row r="2" spans="1:7" ht="118.5" customHeight="1" x14ac:dyDescent="0.25">
      <c r="D2" s="141"/>
    </row>
    <row r="3" spans="1:7" ht="74.25" customHeight="1" x14ac:dyDescent="0.3">
      <c r="A3" s="145" t="s">
        <v>1</v>
      </c>
      <c r="B3" s="145"/>
      <c r="C3" s="145"/>
      <c r="D3" s="145"/>
    </row>
    <row r="4" spans="1:7" ht="60.75" customHeight="1" x14ac:dyDescent="0.25">
      <c r="A4" s="143" t="s">
        <v>155</v>
      </c>
      <c r="B4" s="143"/>
      <c r="C4" s="143"/>
      <c r="D4" s="143"/>
    </row>
    <row r="5" spans="1:7" x14ac:dyDescent="0.25">
      <c r="A5" s="144" t="s">
        <v>3</v>
      </c>
      <c r="B5" s="144"/>
      <c r="C5" s="144"/>
      <c r="D5" s="144"/>
    </row>
    <row r="6" spans="1:7" x14ac:dyDescent="0.25">
      <c r="A6" s="144" t="s">
        <v>4</v>
      </c>
      <c r="B6" s="144"/>
      <c r="C6" s="144"/>
      <c r="D6" s="144"/>
    </row>
    <row r="7" spans="1:7" ht="15.75" x14ac:dyDescent="0.25">
      <c r="A7" s="1"/>
      <c r="B7" s="139" t="s">
        <v>145</v>
      </c>
      <c r="C7" s="140"/>
      <c r="D7" s="140"/>
    </row>
    <row r="8" spans="1:7" ht="15.75" thickBot="1" x14ac:dyDescent="0.3">
      <c r="A8" s="1"/>
      <c r="B8" s="1"/>
      <c r="C8" s="1"/>
      <c r="D8" s="1"/>
    </row>
    <row r="9" spans="1:7" ht="75.75" thickBot="1" x14ac:dyDescent="0.35">
      <c r="A9" s="2" t="s">
        <v>5</v>
      </c>
      <c r="B9" s="3" t="s">
        <v>6</v>
      </c>
      <c r="C9" s="3" t="s">
        <v>7</v>
      </c>
      <c r="D9" s="4" t="s">
        <v>8</v>
      </c>
      <c r="F9" s="14" t="s">
        <v>25</v>
      </c>
    </row>
    <row r="10" spans="1:7" ht="19.5" thickBot="1" x14ac:dyDescent="0.35">
      <c r="A10" s="5">
        <v>1</v>
      </c>
      <c r="B10" s="6">
        <v>2</v>
      </c>
      <c r="C10" s="6">
        <v>3</v>
      </c>
      <c r="D10" s="7">
        <v>4</v>
      </c>
    </row>
    <row r="11" spans="1:7" ht="18.75" x14ac:dyDescent="0.3">
      <c r="A11" s="8">
        <v>1</v>
      </c>
      <c r="B11" s="9" t="s">
        <v>100</v>
      </c>
      <c r="C11" s="10" t="s">
        <v>10</v>
      </c>
      <c r="D11" s="74">
        <v>78048.17</v>
      </c>
      <c r="F11">
        <v>21</v>
      </c>
    </row>
    <row r="12" spans="1:7" ht="18.75" x14ac:dyDescent="0.3">
      <c r="A12" s="11">
        <v>2</v>
      </c>
      <c r="B12" s="12" t="s">
        <v>101</v>
      </c>
      <c r="C12" s="13" t="s">
        <v>17</v>
      </c>
      <c r="D12" s="84">
        <v>78639.740000000005</v>
      </c>
      <c r="G12">
        <v>0.83</v>
      </c>
    </row>
    <row r="13" spans="1:7" ht="18.75" x14ac:dyDescent="0.3">
      <c r="A13" s="11">
        <v>3</v>
      </c>
      <c r="B13" s="60" t="s">
        <v>153</v>
      </c>
      <c r="C13" s="61" t="s">
        <v>17</v>
      </c>
      <c r="D13" s="84">
        <v>85635.4</v>
      </c>
    </row>
    <row r="14" spans="1:7" ht="18.75" x14ac:dyDescent="0.3">
      <c r="A14" s="11">
        <v>4</v>
      </c>
      <c r="B14" s="12" t="s">
        <v>102</v>
      </c>
      <c r="C14" s="13" t="s">
        <v>17</v>
      </c>
      <c r="D14" s="84">
        <v>64571.89</v>
      </c>
      <c r="F14" s="1"/>
    </row>
    <row r="15" spans="1:7" ht="18.75" x14ac:dyDescent="0.3">
      <c r="A15" s="38"/>
      <c r="B15" s="38"/>
      <c r="C15" s="38"/>
      <c r="D15" s="38"/>
    </row>
  </sheetData>
  <mergeCells count="6">
    <mergeCell ref="B7:D7"/>
    <mergeCell ref="D1:D2"/>
    <mergeCell ref="A3:D3"/>
    <mergeCell ref="A4:D4"/>
    <mergeCell ref="A5:D5"/>
    <mergeCell ref="A6:D6"/>
  </mergeCells>
  <pageMargins left="0.7" right="0.7" top="0.75" bottom="0.75" header="0.3" footer="0.3"/>
  <pageSetup paperSize="9" scale="73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92D050"/>
  </sheetPr>
  <dimension ref="A1:F15"/>
  <sheetViews>
    <sheetView view="pageBreakPreview" topLeftCell="A4" zoomScale="60" zoomScaleNormal="100" workbookViewId="0">
      <selection activeCell="D11" sqref="D11"/>
    </sheetView>
  </sheetViews>
  <sheetFormatPr defaultRowHeight="15" x14ac:dyDescent="0.25"/>
  <cols>
    <col min="2" max="2" width="38.7109375" customWidth="1"/>
    <col min="3" max="3" width="29.28515625" customWidth="1"/>
    <col min="4" max="4" width="36.42578125" customWidth="1"/>
    <col min="6" max="6" width="0" hidden="1" customWidth="1"/>
  </cols>
  <sheetData>
    <row r="1" spans="1:6" x14ac:dyDescent="0.25">
      <c r="D1" s="141" t="s">
        <v>0</v>
      </c>
    </row>
    <row r="2" spans="1:6" ht="110.25" customHeight="1" x14ac:dyDescent="0.25">
      <c r="D2" s="141"/>
    </row>
    <row r="3" spans="1:6" ht="74.25" customHeight="1" x14ac:dyDescent="0.25">
      <c r="A3" s="142" t="s">
        <v>1</v>
      </c>
      <c r="B3" s="142"/>
      <c r="C3" s="142"/>
      <c r="D3" s="142"/>
    </row>
    <row r="4" spans="1:6" ht="60.75" customHeight="1" x14ac:dyDescent="0.3">
      <c r="A4" s="146" t="s">
        <v>156</v>
      </c>
      <c r="B4" s="146"/>
      <c r="C4" s="146"/>
      <c r="D4" s="146"/>
    </row>
    <row r="5" spans="1:6" x14ac:dyDescent="0.25">
      <c r="A5" s="144" t="s">
        <v>3</v>
      </c>
      <c r="B5" s="144"/>
      <c r="C5" s="144"/>
      <c r="D5" s="144"/>
    </row>
    <row r="6" spans="1:6" x14ac:dyDescent="0.25">
      <c r="A6" s="144" t="s">
        <v>4</v>
      </c>
      <c r="B6" s="144"/>
      <c r="C6" s="144"/>
      <c r="D6" s="144"/>
    </row>
    <row r="7" spans="1:6" ht="15.75" x14ac:dyDescent="0.25">
      <c r="A7" s="1"/>
      <c r="B7" s="139" t="s">
        <v>146</v>
      </c>
      <c r="C7" s="140"/>
      <c r="D7" s="140"/>
    </row>
    <row r="8" spans="1:6" ht="15.75" thickBot="1" x14ac:dyDescent="0.3">
      <c r="A8" s="1"/>
      <c r="B8" s="1"/>
      <c r="C8" s="1"/>
      <c r="D8" s="1"/>
    </row>
    <row r="9" spans="1:6" ht="75.75" thickBot="1" x14ac:dyDescent="0.35">
      <c r="A9" s="2" t="s">
        <v>5</v>
      </c>
      <c r="B9" s="3" t="s">
        <v>6</v>
      </c>
      <c r="C9" s="3" t="s">
        <v>7</v>
      </c>
      <c r="D9" s="4" t="s">
        <v>8</v>
      </c>
      <c r="F9" s="14" t="s">
        <v>25</v>
      </c>
    </row>
    <row r="10" spans="1:6" ht="19.5" thickBot="1" x14ac:dyDescent="0.35">
      <c r="A10" s="5">
        <v>1</v>
      </c>
      <c r="B10" s="6">
        <v>2</v>
      </c>
      <c r="C10" s="6">
        <v>3</v>
      </c>
      <c r="D10" s="7">
        <v>4</v>
      </c>
    </row>
    <row r="11" spans="1:6" ht="18.75" x14ac:dyDescent="0.3">
      <c r="A11" s="43">
        <v>1</v>
      </c>
      <c r="B11" s="44" t="s">
        <v>103</v>
      </c>
      <c r="C11" s="44" t="s">
        <v>10</v>
      </c>
      <c r="D11" s="95">
        <v>75809.94</v>
      </c>
    </row>
    <row r="12" spans="1:6" ht="18.75" x14ac:dyDescent="0.3">
      <c r="A12" s="45">
        <v>2</v>
      </c>
      <c r="B12" s="132" t="s">
        <v>104</v>
      </c>
      <c r="C12" s="12" t="s">
        <v>17</v>
      </c>
      <c r="D12" s="109">
        <v>66367.14</v>
      </c>
    </row>
    <row r="13" spans="1:6" ht="39.75" customHeight="1" x14ac:dyDescent="0.3">
      <c r="A13" s="47">
        <v>3</v>
      </c>
      <c r="B13" s="48" t="s">
        <v>105</v>
      </c>
      <c r="C13" s="114" t="s">
        <v>87</v>
      </c>
      <c r="D13" s="115">
        <v>60768.49</v>
      </c>
    </row>
    <row r="14" spans="1:6" ht="37.5" x14ac:dyDescent="0.3">
      <c r="A14" s="47">
        <v>4</v>
      </c>
      <c r="B14" s="48" t="s">
        <v>133</v>
      </c>
      <c r="C14" s="49" t="s">
        <v>134</v>
      </c>
      <c r="D14" s="96">
        <v>75357.259999999995</v>
      </c>
    </row>
    <row r="15" spans="1:6" ht="18.75" x14ac:dyDescent="0.3">
      <c r="A15" s="38"/>
      <c r="B15" s="38"/>
      <c r="C15" s="38"/>
      <c r="D15" s="38"/>
    </row>
  </sheetData>
  <mergeCells count="6">
    <mergeCell ref="B7:D7"/>
    <mergeCell ref="D1:D2"/>
    <mergeCell ref="A3:D3"/>
    <mergeCell ref="A4:D4"/>
    <mergeCell ref="A5:D5"/>
    <mergeCell ref="A6:D6"/>
  </mergeCells>
  <pageMargins left="0.70866141732283472" right="0.31496062992125984" top="0.74803149606299213" bottom="0.35433070866141736" header="0.31496062992125984" footer="0.31496062992125984"/>
  <pageSetup paperSize="9" scale="77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92D050"/>
  </sheetPr>
  <dimension ref="A1:F11"/>
  <sheetViews>
    <sheetView view="pageBreakPreview" zoomScale="60" zoomScaleNormal="100" workbookViewId="0">
      <selection activeCell="A8" sqref="A8"/>
    </sheetView>
  </sheetViews>
  <sheetFormatPr defaultRowHeight="15" x14ac:dyDescent="0.25"/>
  <cols>
    <col min="1" max="1" width="7.42578125" customWidth="1"/>
    <col min="2" max="2" width="45.140625" customWidth="1"/>
    <col min="3" max="3" width="29.7109375" customWidth="1"/>
    <col min="4" max="4" width="36.42578125" customWidth="1"/>
  </cols>
  <sheetData>
    <row r="1" spans="1:6" ht="132.75" customHeight="1" x14ac:dyDescent="0.25">
      <c r="D1" s="42" t="s">
        <v>0</v>
      </c>
    </row>
    <row r="2" spans="1:6" hidden="1" x14ac:dyDescent="0.25"/>
    <row r="3" spans="1:6" ht="79.5" customHeight="1" x14ac:dyDescent="0.25">
      <c r="A3" s="142" t="s">
        <v>1</v>
      </c>
      <c r="B3" s="142"/>
      <c r="C3" s="142"/>
      <c r="D3" s="142"/>
    </row>
    <row r="4" spans="1:6" ht="42.75" customHeight="1" x14ac:dyDescent="0.3">
      <c r="A4" s="145" t="s">
        <v>106</v>
      </c>
      <c r="B4" s="145"/>
      <c r="C4" s="145"/>
      <c r="D4" s="145"/>
    </row>
    <row r="5" spans="1:6" ht="15.75" x14ac:dyDescent="0.25">
      <c r="A5" s="153" t="s">
        <v>3</v>
      </c>
      <c r="B5" s="153"/>
      <c r="C5" s="153"/>
      <c r="D5" s="153"/>
    </row>
    <row r="6" spans="1:6" ht="15.75" x14ac:dyDescent="0.25">
      <c r="A6" s="153" t="s">
        <v>4</v>
      </c>
      <c r="B6" s="153"/>
      <c r="C6" s="153"/>
      <c r="D6" s="153"/>
    </row>
    <row r="7" spans="1:6" ht="18.75" x14ac:dyDescent="0.25">
      <c r="A7" s="147" t="s">
        <v>136</v>
      </c>
      <c r="B7" s="147"/>
      <c r="C7" s="147"/>
      <c r="D7" s="147"/>
    </row>
    <row r="8" spans="1:6" ht="15.75" thickBot="1" x14ac:dyDescent="0.3">
      <c r="A8" s="1"/>
      <c r="B8" s="1"/>
      <c r="C8" s="1"/>
      <c r="D8" s="1"/>
    </row>
    <row r="9" spans="1:6" ht="75.75" thickBot="1" x14ac:dyDescent="0.35">
      <c r="A9" s="2" t="s">
        <v>5</v>
      </c>
      <c r="B9" s="3" t="s">
        <v>6</v>
      </c>
      <c r="C9" s="3" t="s">
        <v>7</v>
      </c>
      <c r="D9" s="4" t="s">
        <v>8</v>
      </c>
      <c r="F9" s="14"/>
    </row>
    <row r="10" spans="1:6" ht="18.75" x14ac:dyDescent="0.3">
      <c r="A10" s="5">
        <v>1</v>
      </c>
      <c r="B10" s="6">
        <v>2</v>
      </c>
      <c r="C10" s="6">
        <v>3</v>
      </c>
      <c r="D10" s="7">
        <v>4</v>
      </c>
    </row>
    <row r="11" spans="1:6" ht="18.75" x14ac:dyDescent="0.3">
      <c r="A11" s="24">
        <v>1</v>
      </c>
      <c r="B11" s="25" t="s">
        <v>121</v>
      </c>
      <c r="C11" s="49" t="s">
        <v>17</v>
      </c>
      <c r="D11" s="92"/>
    </row>
  </sheetData>
  <mergeCells count="5">
    <mergeCell ref="A3:D3"/>
    <mergeCell ref="A4:D4"/>
    <mergeCell ref="A5:D5"/>
    <mergeCell ref="A6:D6"/>
    <mergeCell ref="A7:D7"/>
  </mergeCells>
  <pageMargins left="0.70866141732283472" right="0.11811023622047245" top="0.74803149606299213" bottom="0.15748031496062992" header="0.31496062992125984" footer="0.31496062992125984"/>
  <pageSetup paperSize="9" scale="79" orientation="portrait" r:id="rId1"/>
  <colBreaks count="1" manualBreakCount="1">
    <brk id="4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92D050"/>
  </sheetPr>
  <dimension ref="A1:K17"/>
  <sheetViews>
    <sheetView view="pageBreakPreview" zoomScale="60" zoomScaleNormal="100" workbookViewId="0">
      <selection activeCell="J37" sqref="J37"/>
    </sheetView>
  </sheetViews>
  <sheetFormatPr defaultRowHeight="15" x14ac:dyDescent="0.25"/>
  <cols>
    <col min="2" max="2" width="55.5703125" customWidth="1"/>
    <col min="3" max="3" width="43.140625" customWidth="1"/>
    <col min="4" max="4" width="36.42578125" customWidth="1"/>
  </cols>
  <sheetData>
    <row r="1" spans="1:11" ht="142.5" customHeight="1" x14ac:dyDescent="0.25">
      <c r="D1" s="42" t="s">
        <v>0</v>
      </c>
    </row>
    <row r="2" spans="1:11" hidden="1" x14ac:dyDescent="0.25"/>
    <row r="3" spans="1:11" ht="74.25" customHeight="1" x14ac:dyDescent="0.3">
      <c r="A3" s="145" t="s">
        <v>1</v>
      </c>
      <c r="B3" s="145"/>
      <c r="C3" s="145"/>
      <c r="D3" s="145"/>
    </row>
    <row r="4" spans="1:11" ht="48.75" customHeight="1" x14ac:dyDescent="0.25">
      <c r="A4" s="151" t="s">
        <v>111</v>
      </c>
      <c r="B4" s="151"/>
      <c r="C4" s="151"/>
      <c r="D4" s="151"/>
    </row>
    <row r="5" spans="1:11" x14ac:dyDescent="0.25">
      <c r="A5" s="144" t="s">
        <v>3</v>
      </c>
      <c r="B5" s="144"/>
      <c r="C5" s="144"/>
      <c r="D5" s="144"/>
    </row>
    <row r="6" spans="1:11" x14ac:dyDescent="0.25">
      <c r="A6" s="144" t="s">
        <v>4</v>
      </c>
      <c r="B6" s="144"/>
      <c r="C6" s="144"/>
      <c r="D6" s="144"/>
    </row>
    <row r="7" spans="1:11" ht="15.75" x14ac:dyDescent="0.25">
      <c r="A7" s="139" t="s">
        <v>145</v>
      </c>
      <c r="B7" s="139"/>
      <c r="C7" s="139"/>
      <c r="D7" s="139"/>
    </row>
    <row r="8" spans="1:11" ht="15.75" thickBot="1" x14ac:dyDescent="0.3">
      <c r="A8" s="1"/>
      <c r="B8" s="1"/>
      <c r="C8" s="1"/>
      <c r="D8" s="1"/>
    </row>
    <row r="9" spans="1:11" ht="75.75" thickBot="1" x14ac:dyDescent="0.35">
      <c r="A9" s="2" t="s">
        <v>5</v>
      </c>
      <c r="B9" s="3" t="s">
        <v>6</v>
      </c>
      <c r="C9" s="3" t="s">
        <v>7</v>
      </c>
      <c r="D9" s="4" t="s">
        <v>8</v>
      </c>
      <c r="F9" s="50"/>
      <c r="G9" s="51"/>
      <c r="H9" s="51"/>
      <c r="I9" s="51"/>
      <c r="J9" s="51"/>
      <c r="K9" s="51"/>
    </row>
    <row r="10" spans="1:11" ht="19.5" thickBot="1" x14ac:dyDescent="0.35">
      <c r="A10" s="5">
        <v>1</v>
      </c>
      <c r="B10" s="6">
        <v>2</v>
      </c>
      <c r="C10" s="6">
        <v>3</v>
      </c>
      <c r="D10" s="7">
        <v>4</v>
      </c>
      <c r="F10" s="51"/>
      <c r="G10" s="51"/>
      <c r="H10" s="51"/>
      <c r="I10" s="51"/>
      <c r="J10" s="51"/>
      <c r="K10" s="51"/>
    </row>
    <row r="11" spans="1:11" ht="18.75" x14ac:dyDescent="0.3">
      <c r="A11" s="8">
        <v>1</v>
      </c>
      <c r="B11" s="9" t="s">
        <v>112</v>
      </c>
      <c r="C11" s="9" t="s">
        <v>10</v>
      </c>
      <c r="D11" s="74">
        <v>67826.28</v>
      </c>
      <c r="F11" s="51"/>
      <c r="G11" s="51"/>
      <c r="H11" s="51"/>
      <c r="I11" s="51"/>
      <c r="J11" s="51"/>
      <c r="K11" s="51"/>
    </row>
    <row r="12" spans="1:11" ht="37.5" x14ac:dyDescent="0.3">
      <c r="A12" s="11">
        <v>2</v>
      </c>
      <c r="B12" s="12" t="s">
        <v>113</v>
      </c>
      <c r="C12" s="13" t="s">
        <v>114</v>
      </c>
      <c r="D12" s="75">
        <v>39346.97</v>
      </c>
      <c r="F12" s="51"/>
      <c r="G12" s="52"/>
      <c r="H12" s="52"/>
      <c r="I12" s="52"/>
      <c r="J12" s="51"/>
      <c r="K12" s="51"/>
    </row>
    <row r="13" spans="1:11" ht="24.75" customHeight="1" x14ac:dyDescent="0.3">
      <c r="A13" s="11">
        <v>3</v>
      </c>
      <c r="B13" s="60" t="s">
        <v>122</v>
      </c>
      <c r="C13" s="61" t="s">
        <v>17</v>
      </c>
      <c r="D13" s="104">
        <v>52381.95</v>
      </c>
      <c r="F13" s="51"/>
      <c r="G13" s="52"/>
      <c r="H13" s="52"/>
      <c r="I13" s="52"/>
      <c r="J13" s="51"/>
      <c r="K13" s="51"/>
    </row>
    <row r="14" spans="1:11" x14ac:dyDescent="0.25">
      <c r="F14" s="51"/>
      <c r="G14" s="51"/>
      <c r="H14" s="51"/>
      <c r="I14" s="51"/>
      <c r="J14" s="51"/>
      <c r="K14" s="51"/>
    </row>
    <row r="15" spans="1:11" x14ac:dyDescent="0.25">
      <c r="F15" s="51"/>
      <c r="G15" s="51"/>
      <c r="H15" s="51"/>
      <c r="I15" s="51"/>
      <c r="J15" s="51"/>
      <c r="K15" s="51"/>
    </row>
    <row r="16" spans="1:11" x14ac:dyDescent="0.25">
      <c r="F16" s="51"/>
      <c r="G16" s="51"/>
      <c r="H16" s="51"/>
      <c r="I16" s="51"/>
      <c r="J16" s="51"/>
      <c r="K16" s="51"/>
    </row>
    <row r="17" spans="6:11" x14ac:dyDescent="0.25">
      <c r="F17" s="51"/>
      <c r="G17" s="51"/>
      <c r="H17" s="51"/>
      <c r="I17" s="51"/>
      <c r="J17" s="51"/>
      <c r="K17" s="51"/>
    </row>
  </sheetData>
  <mergeCells count="5">
    <mergeCell ref="A3:D3"/>
    <mergeCell ref="A4:D4"/>
    <mergeCell ref="A5:D5"/>
    <mergeCell ref="A6:D6"/>
    <mergeCell ref="A7:D7"/>
  </mergeCells>
  <pageMargins left="0.70866141732283472" right="0.11811023622047245" top="0.74803149606299213" bottom="0.19685039370078741" header="0.31496062992125984" footer="0.31496062992125984"/>
  <pageSetup paperSize="9" scale="65" orientation="portrait" r:id="rId1"/>
  <colBreaks count="1" manualBreakCount="1">
    <brk id="4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92D050"/>
  </sheetPr>
  <dimension ref="A1:F29"/>
  <sheetViews>
    <sheetView view="pageBreakPreview" zoomScale="60" zoomScaleNormal="100" workbookViewId="0">
      <selection activeCell="A14" sqref="A14"/>
    </sheetView>
  </sheetViews>
  <sheetFormatPr defaultRowHeight="15" x14ac:dyDescent="0.25"/>
  <cols>
    <col min="2" max="2" width="39.140625" customWidth="1"/>
    <col min="3" max="3" width="27.5703125" customWidth="1"/>
    <col min="4" max="4" width="36.42578125" customWidth="1"/>
    <col min="7" max="7" width="13" customWidth="1"/>
  </cols>
  <sheetData>
    <row r="1" spans="1:6" ht="108.75" x14ac:dyDescent="0.25">
      <c r="D1" s="42" t="s">
        <v>0</v>
      </c>
    </row>
    <row r="2" spans="1:6" hidden="1" x14ac:dyDescent="0.25"/>
    <row r="3" spans="1:6" ht="79.5" customHeight="1" x14ac:dyDescent="0.3">
      <c r="A3" s="145" t="s">
        <v>1</v>
      </c>
      <c r="B3" s="145"/>
      <c r="C3" s="145"/>
      <c r="D3" s="145"/>
    </row>
    <row r="4" spans="1:6" ht="42.75" customHeight="1" x14ac:dyDescent="0.3">
      <c r="A4" s="145" t="s">
        <v>107</v>
      </c>
      <c r="B4" s="145"/>
      <c r="C4" s="145"/>
      <c r="D4" s="145"/>
    </row>
    <row r="5" spans="1:6" ht="15.75" x14ac:dyDescent="0.25">
      <c r="A5" s="153" t="s">
        <v>3</v>
      </c>
      <c r="B5" s="153"/>
      <c r="C5" s="153"/>
      <c r="D5" s="153"/>
    </row>
    <row r="6" spans="1:6" ht="15.75" x14ac:dyDescent="0.25">
      <c r="A6" s="153" t="s">
        <v>4</v>
      </c>
      <c r="B6" s="153"/>
      <c r="C6" s="153"/>
      <c r="D6" s="153"/>
    </row>
    <row r="7" spans="1:6" ht="18.75" x14ac:dyDescent="0.25">
      <c r="A7" s="147" t="s">
        <v>146</v>
      </c>
      <c r="B7" s="147"/>
      <c r="C7" s="147"/>
      <c r="D7" s="147"/>
    </row>
    <row r="8" spans="1:6" ht="15.75" thickBot="1" x14ac:dyDescent="0.3">
      <c r="A8" s="1"/>
      <c r="B8" s="1"/>
      <c r="C8" s="1"/>
      <c r="D8" s="1"/>
    </row>
    <row r="9" spans="1:6" ht="75" x14ac:dyDescent="0.3">
      <c r="A9" s="62" t="s">
        <v>5</v>
      </c>
      <c r="B9" s="63" t="s">
        <v>6</v>
      </c>
      <c r="C9" s="63" t="s">
        <v>7</v>
      </c>
      <c r="D9" s="53" t="s">
        <v>8</v>
      </c>
      <c r="F9" s="14"/>
    </row>
    <row r="10" spans="1:6" ht="18.75" x14ac:dyDescent="0.3">
      <c r="A10" s="64">
        <v>1</v>
      </c>
      <c r="B10" s="64">
        <v>2</v>
      </c>
      <c r="C10" s="64">
        <v>3</v>
      </c>
      <c r="D10" s="64">
        <v>4</v>
      </c>
    </row>
    <row r="11" spans="1:6" ht="18.75" x14ac:dyDescent="0.3">
      <c r="A11" s="66">
        <v>1</v>
      </c>
      <c r="B11" s="66" t="s">
        <v>152</v>
      </c>
      <c r="C11" s="116" t="s">
        <v>115</v>
      </c>
      <c r="D11" s="66">
        <v>68691.509999999995</v>
      </c>
    </row>
    <row r="12" spans="1:6" ht="34.5" customHeight="1" x14ac:dyDescent="0.3">
      <c r="A12" s="11">
        <v>2</v>
      </c>
      <c r="B12" s="46" t="s">
        <v>108</v>
      </c>
      <c r="C12" s="13" t="s">
        <v>127</v>
      </c>
      <c r="D12" s="90">
        <v>76199.34</v>
      </c>
    </row>
    <row r="13" spans="1:6" ht="37.5" x14ac:dyDescent="0.3">
      <c r="A13" s="11">
        <v>3</v>
      </c>
      <c r="B13" s="46" t="s">
        <v>126</v>
      </c>
      <c r="C13" s="13" t="s">
        <v>127</v>
      </c>
      <c r="D13" s="90">
        <v>39373.629999999997</v>
      </c>
    </row>
    <row r="28" spans="2:2" x14ac:dyDescent="0.25">
      <c r="B28" s="67"/>
    </row>
    <row r="29" spans="2:2" x14ac:dyDescent="0.25">
      <c r="B29" s="67"/>
    </row>
  </sheetData>
  <mergeCells count="5">
    <mergeCell ref="A3:D3"/>
    <mergeCell ref="A4:D4"/>
    <mergeCell ref="A5:D5"/>
    <mergeCell ref="A6:D6"/>
    <mergeCell ref="A7:D7"/>
  </mergeCells>
  <pageMargins left="0.70866141732283472" right="0.11811023622047245" top="0.74803149606299213" bottom="0.15748031496062992" header="0.31496062992125984" footer="0.31496062992125984"/>
  <pageSetup paperSize="9" scale="83" orientation="portrait" r:id="rId1"/>
  <colBreaks count="1" manualBreakCount="1">
    <brk id="4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92D050"/>
  </sheetPr>
  <dimension ref="A1:F14"/>
  <sheetViews>
    <sheetView tabSelected="1" view="pageBreakPreview" zoomScale="60" zoomScaleNormal="100" workbookViewId="0">
      <selection activeCell="A7" sqref="A7:D7"/>
    </sheetView>
  </sheetViews>
  <sheetFormatPr defaultRowHeight="15" x14ac:dyDescent="0.25"/>
  <cols>
    <col min="2" max="2" width="40.140625" customWidth="1"/>
    <col min="3" max="3" width="27.5703125" customWidth="1"/>
    <col min="4" max="4" width="36.42578125" customWidth="1"/>
  </cols>
  <sheetData>
    <row r="1" spans="1:6" ht="108.75" x14ac:dyDescent="0.25">
      <c r="D1" s="42" t="s">
        <v>0</v>
      </c>
    </row>
    <row r="2" spans="1:6" hidden="1" x14ac:dyDescent="0.25"/>
    <row r="3" spans="1:6" ht="79.5" customHeight="1" x14ac:dyDescent="0.3">
      <c r="A3" s="145" t="s">
        <v>1</v>
      </c>
      <c r="B3" s="145"/>
      <c r="C3" s="145"/>
      <c r="D3" s="145"/>
    </row>
    <row r="4" spans="1:6" ht="42.75" customHeight="1" x14ac:dyDescent="0.3">
      <c r="A4" s="145" t="s">
        <v>109</v>
      </c>
      <c r="B4" s="145"/>
      <c r="C4" s="145"/>
      <c r="D4" s="145"/>
    </row>
    <row r="5" spans="1:6" ht="15.75" x14ac:dyDescent="0.25">
      <c r="A5" s="153" t="s">
        <v>3</v>
      </c>
      <c r="B5" s="153"/>
      <c r="C5" s="153"/>
      <c r="D5" s="153"/>
    </row>
    <row r="6" spans="1:6" ht="15.75" x14ac:dyDescent="0.25">
      <c r="A6" s="153" t="s">
        <v>4</v>
      </c>
      <c r="B6" s="153"/>
      <c r="C6" s="153"/>
      <c r="D6" s="153"/>
    </row>
    <row r="7" spans="1:6" ht="18.75" x14ac:dyDescent="0.25">
      <c r="A7" s="147" t="s">
        <v>146</v>
      </c>
      <c r="B7" s="147"/>
      <c r="C7" s="147"/>
      <c r="D7" s="147"/>
    </row>
    <row r="8" spans="1:6" ht="15.75" thickBot="1" x14ac:dyDescent="0.3">
      <c r="A8" s="1"/>
      <c r="B8" s="1"/>
      <c r="C8" s="1"/>
      <c r="D8" s="1"/>
    </row>
    <row r="9" spans="1:6" ht="75.75" thickBot="1" x14ac:dyDescent="0.35">
      <c r="A9" s="2" t="s">
        <v>5</v>
      </c>
      <c r="B9" s="3" t="s">
        <v>6</v>
      </c>
      <c r="C9" s="3" t="s">
        <v>7</v>
      </c>
      <c r="D9" s="4" t="s">
        <v>8</v>
      </c>
      <c r="F9" s="14"/>
    </row>
    <row r="10" spans="1:6" ht="18.75" x14ac:dyDescent="0.3">
      <c r="A10" s="5">
        <v>1</v>
      </c>
      <c r="B10" s="6">
        <v>2</v>
      </c>
      <c r="C10" s="6">
        <v>3</v>
      </c>
      <c r="D10" s="7">
        <v>4</v>
      </c>
    </row>
    <row r="11" spans="1:6" ht="18.75" x14ac:dyDescent="0.3">
      <c r="A11" s="129">
        <v>1</v>
      </c>
      <c r="B11" s="116" t="s">
        <v>141</v>
      </c>
      <c r="C11" s="65" t="s">
        <v>10</v>
      </c>
      <c r="D11" s="130">
        <v>73484.11</v>
      </c>
    </row>
    <row r="12" spans="1:6" ht="18.75" x14ac:dyDescent="0.3">
      <c r="A12" s="70">
        <v>2</v>
      </c>
      <c r="B12" s="46" t="s">
        <v>110</v>
      </c>
      <c r="C12" s="69" t="s">
        <v>124</v>
      </c>
      <c r="D12" s="91">
        <v>62378.82</v>
      </c>
    </row>
    <row r="13" spans="1:6" ht="18.75" x14ac:dyDescent="0.3">
      <c r="A13" s="70">
        <v>3</v>
      </c>
      <c r="B13" s="116" t="s">
        <v>164</v>
      </c>
      <c r="C13" s="138" t="s">
        <v>124</v>
      </c>
      <c r="D13" s="91">
        <v>50071.360000000001</v>
      </c>
    </row>
    <row r="14" spans="1:6" ht="18.75" x14ac:dyDescent="0.3">
      <c r="A14" s="70">
        <v>4</v>
      </c>
      <c r="B14" s="46" t="s">
        <v>128</v>
      </c>
      <c r="C14" s="69" t="s">
        <v>124</v>
      </c>
      <c r="D14" s="91">
        <v>59803.64</v>
      </c>
    </row>
  </sheetData>
  <mergeCells count="5">
    <mergeCell ref="A3:D3"/>
    <mergeCell ref="A4:D4"/>
    <mergeCell ref="A5:D5"/>
    <mergeCell ref="A6:D6"/>
    <mergeCell ref="A7:D7"/>
  </mergeCells>
  <pageMargins left="0.70866141732283472" right="0.11811023622047245" top="0.74803149606299213" bottom="0.15748031496062992" header="0.31496062992125984" footer="0.31496062992125984"/>
  <pageSetup paperSize="9" scale="83" orientation="portrait" r:id="rId1"/>
  <colBreaks count="1" manualBreakCount="1">
    <brk id="4" max="1048575" man="1"/>
  </col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D6B86-50A8-4750-BA6C-E1468E234B5C}">
  <sheetPr>
    <tabColor rgb="FF92D050"/>
  </sheetPr>
  <dimension ref="A1:F15"/>
  <sheetViews>
    <sheetView view="pageBreakPreview" zoomScale="60" zoomScaleNormal="100" workbookViewId="0">
      <selection activeCell="D14" sqref="D14"/>
    </sheetView>
  </sheetViews>
  <sheetFormatPr defaultRowHeight="15" x14ac:dyDescent="0.25"/>
  <cols>
    <col min="2" max="2" width="37.28515625" customWidth="1"/>
    <col min="3" max="3" width="27.5703125" customWidth="1"/>
    <col min="4" max="4" width="36.42578125" customWidth="1"/>
  </cols>
  <sheetData>
    <row r="1" spans="1:6" ht="108.75" x14ac:dyDescent="0.25">
      <c r="D1" s="42" t="s">
        <v>0</v>
      </c>
    </row>
    <row r="2" spans="1:6" hidden="1" x14ac:dyDescent="0.25"/>
    <row r="3" spans="1:6" ht="79.5" customHeight="1" x14ac:dyDescent="0.3">
      <c r="A3" s="145" t="s">
        <v>1</v>
      </c>
      <c r="B3" s="145"/>
      <c r="C3" s="145"/>
      <c r="D3" s="145"/>
    </row>
    <row r="4" spans="1:6" ht="42.75" customHeight="1" x14ac:dyDescent="0.3">
      <c r="A4" s="145" t="s">
        <v>157</v>
      </c>
      <c r="B4" s="145"/>
      <c r="C4" s="145"/>
      <c r="D4" s="145"/>
    </row>
    <row r="5" spans="1:6" ht="15.75" x14ac:dyDescent="0.25">
      <c r="A5" s="153" t="s">
        <v>3</v>
      </c>
      <c r="B5" s="153"/>
      <c r="C5" s="153"/>
      <c r="D5" s="153"/>
    </row>
    <row r="6" spans="1:6" ht="15.75" x14ac:dyDescent="0.25">
      <c r="A6" s="153" t="s">
        <v>4</v>
      </c>
      <c r="B6" s="153"/>
      <c r="C6" s="153"/>
      <c r="D6" s="153"/>
    </row>
    <row r="7" spans="1:6" ht="18.75" x14ac:dyDescent="0.25">
      <c r="A7" s="147" t="s">
        <v>146</v>
      </c>
      <c r="B7" s="147"/>
      <c r="C7" s="147"/>
      <c r="D7" s="147"/>
    </row>
    <row r="8" spans="1:6" ht="15.75" thickBot="1" x14ac:dyDescent="0.3">
      <c r="A8" s="1"/>
      <c r="B8" s="1"/>
      <c r="C8" s="1"/>
      <c r="D8" s="1"/>
    </row>
    <row r="9" spans="1:6" ht="75.75" thickBot="1" x14ac:dyDescent="0.35">
      <c r="A9" s="2" t="s">
        <v>5</v>
      </c>
      <c r="B9" s="3" t="s">
        <v>6</v>
      </c>
      <c r="C9" s="3" t="s">
        <v>7</v>
      </c>
      <c r="D9" s="4" t="s">
        <v>8</v>
      </c>
      <c r="F9" s="14"/>
    </row>
    <row r="10" spans="1:6" ht="18.75" x14ac:dyDescent="0.3">
      <c r="A10" s="5">
        <v>1</v>
      </c>
      <c r="B10" s="6">
        <v>2</v>
      </c>
      <c r="C10" s="6">
        <v>3</v>
      </c>
      <c r="D10" s="7">
        <v>4</v>
      </c>
    </row>
    <row r="11" spans="1:6" ht="18.75" x14ac:dyDescent="0.3">
      <c r="A11" s="65">
        <v>1</v>
      </c>
      <c r="B11" s="116" t="s">
        <v>159</v>
      </c>
      <c r="C11" s="65" t="s">
        <v>10</v>
      </c>
      <c r="D11" s="89">
        <v>63739.81</v>
      </c>
    </row>
    <row r="12" spans="1:6" ht="18.75" x14ac:dyDescent="0.3">
      <c r="A12" s="129">
        <v>2</v>
      </c>
      <c r="B12" s="116" t="s">
        <v>158</v>
      </c>
      <c r="C12" s="65" t="s">
        <v>10</v>
      </c>
      <c r="D12" s="130">
        <v>76913.97</v>
      </c>
    </row>
    <row r="13" spans="1:6" ht="18.75" x14ac:dyDescent="0.3">
      <c r="A13" s="129">
        <v>3</v>
      </c>
      <c r="B13" s="116" t="s">
        <v>160</v>
      </c>
      <c r="C13" s="65" t="s">
        <v>17</v>
      </c>
      <c r="D13" s="130">
        <v>87770.46</v>
      </c>
    </row>
    <row r="14" spans="1:6" ht="21" customHeight="1" x14ac:dyDescent="0.3">
      <c r="A14" s="70">
        <v>4</v>
      </c>
      <c r="B14" s="137" t="s">
        <v>161</v>
      </c>
      <c r="C14" s="69" t="s">
        <v>17</v>
      </c>
      <c r="D14" s="91">
        <v>81202.02</v>
      </c>
    </row>
    <row r="15" spans="1:6" ht="18.75" customHeight="1" x14ac:dyDescent="0.3">
      <c r="A15" s="70">
        <v>5</v>
      </c>
      <c r="B15" s="137" t="s">
        <v>162</v>
      </c>
      <c r="C15" s="69" t="s">
        <v>17</v>
      </c>
      <c r="D15" s="91">
        <v>84782.19</v>
      </c>
    </row>
  </sheetData>
  <mergeCells count="5">
    <mergeCell ref="A3:D3"/>
    <mergeCell ref="A4:D4"/>
    <mergeCell ref="A5:D5"/>
    <mergeCell ref="A6:D6"/>
    <mergeCell ref="A7:D7"/>
  </mergeCells>
  <pageMargins left="0.70866141732283472" right="0.11811023622047245" top="0.74803149606299213" bottom="0.15748031496062992" header="0.31496062992125984" footer="0.31496062992125984"/>
  <pageSetup paperSize="9" scale="85" orientation="portrait" r:id="rId1"/>
  <colBreaks count="1" manualBreakCount="1">
    <brk id="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F15"/>
  <sheetViews>
    <sheetView view="pageBreakPreview" zoomScale="60" zoomScaleNormal="100" workbookViewId="0">
      <selection activeCell="D14" sqref="D14"/>
    </sheetView>
  </sheetViews>
  <sheetFormatPr defaultRowHeight="15" x14ac:dyDescent="0.25"/>
  <cols>
    <col min="2" max="2" width="40.140625" customWidth="1"/>
    <col min="3" max="3" width="42.85546875" customWidth="1"/>
    <col min="4" max="4" width="36.42578125" customWidth="1"/>
  </cols>
  <sheetData>
    <row r="1" spans="1:6" ht="21" customHeight="1" x14ac:dyDescent="0.25">
      <c r="D1" s="141" t="s">
        <v>0</v>
      </c>
    </row>
    <row r="2" spans="1:6" ht="96" customHeight="1" x14ac:dyDescent="0.25">
      <c r="D2" s="141"/>
    </row>
    <row r="3" spans="1:6" ht="65.25" customHeight="1" x14ac:dyDescent="0.25">
      <c r="A3" s="142" t="s">
        <v>1</v>
      </c>
      <c r="B3" s="142"/>
      <c r="C3" s="142"/>
      <c r="D3" s="142"/>
    </row>
    <row r="4" spans="1:6" ht="35.25" customHeight="1" x14ac:dyDescent="0.25">
      <c r="A4" s="143" t="s">
        <v>144</v>
      </c>
      <c r="B4" s="143"/>
      <c r="C4" s="143"/>
      <c r="D4" s="143"/>
    </row>
    <row r="5" spans="1:6" x14ac:dyDescent="0.25">
      <c r="A5" s="144" t="s">
        <v>3</v>
      </c>
      <c r="B5" s="144"/>
      <c r="C5" s="144"/>
      <c r="D5" s="144"/>
    </row>
    <row r="6" spans="1:6" x14ac:dyDescent="0.25">
      <c r="A6" s="144" t="s">
        <v>4</v>
      </c>
      <c r="B6" s="144"/>
      <c r="C6" s="144"/>
      <c r="D6" s="144"/>
    </row>
    <row r="7" spans="1:6" ht="15.75" x14ac:dyDescent="0.25">
      <c r="A7" s="1"/>
      <c r="B7" s="139" t="s">
        <v>146</v>
      </c>
      <c r="C7" s="140"/>
      <c r="D7" s="140"/>
    </row>
    <row r="8" spans="1:6" ht="15.75" thickBot="1" x14ac:dyDescent="0.3">
      <c r="A8" s="1"/>
      <c r="B8" s="1"/>
      <c r="C8" s="1"/>
      <c r="D8" s="1"/>
    </row>
    <row r="9" spans="1:6" ht="75.75" thickBot="1" x14ac:dyDescent="0.35">
      <c r="A9" s="2" t="s">
        <v>5</v>
      </c>
      <c r="B9" s="3" t="s">
        <v>6</v>
      </c>
      <c r="C9" s="3" t="s">
        <v>7</v>
      </c>
      <c r="D9" s="4" t="s">
        <v>8</v>
      </c>
      <c r="F9" s="14"/>
    </row>
    <row r="10" spans="1:6" ht="19.5" thickBot="1" x14ac:dyDescent="0.35">
      <c r="A10" s="5">
        <v>1</v>
      </c>
      <c r="B10" s="6">
        <v>2</v>
      </c>
      <c r="C10" s="6">
        <v>3</v>
      </c>
      <c r="D10" s="7">
        <v>4</v>
      </c>
    </row>
    <row r="11" spans="1:6" ht="18.75" x14ac:dyDescent="0.3">
      <c r="A11" s="8">
        <v>1</v>
      </c>
      <c r="B11" s="134" t="s">
        <v>137</v>
      </c>
      <c r="C11" s="10" t="s">
        <v>10</v>
      </c>
      <c r="D11" s="81">
        <v>65731.33</v>
      </c>
    </row>
    <row r="12" spans="1:6" ht="18.75" x14ac:dyDescent="0.3">
      <c r="A12" s="11">
        <v>2</v>
      </c>
      <c r="B12" s="12" t="s">
        <v>22</v>
      </c>
      <c r="C12" s="13" t="s">
        <v>15</v>
      </c>
      <c r="D12" s="75">
        <v>37881.089999999997</v>
      </c>
    </row>
    <row r="13" spans="1:6" ht="18.75" x14ac:dyDescent="0.3">
      <c r="A13" s="11">
        <v>3</v>
      </c>
      <c r="B13" s="60" t="s">
        <v>23</v>
      </c>
      <c r="C13" s="61" t="s">
        <v>12</v>
      </c>
      <c r="D13" s="75">
        <v>68326.720000000001</v>
      </c>
    </row>
    <row r="14" spans="1:6" ht="18.75" x14ac:dyDescent="0.3">
      <c r="A14" s="11">
        <v>4</v>
      </c>
      <c r="B14" s="60" t="s">
        <v>150</v>
      </c>
      <c r="C14" s="61" t="s">
        <v>33</v>
      </c>
      <c r="D14" s="75">
        <v>70826.009999999995</v>
      </c>
    </row>
    <row r="15" spans="1:6" ht="18.75" x14ac:dyDescent="0.3">
      <c r="A15" s="11">
        <v>5</v>
      </c>
      <c r="B15" s="12" t="s">
        <v>151</v>
      </c>
      <c r="C15" s="13" t="s">
        <v>33</v>
      </c>
      <c r="D15" s="75">
        <v>59216.77</v>
      </c>
    </row>
  </sheetData>
  <mergeCells count="6">
    <mergeCell ref="B7:D7"/>
    <mergeCell ref="D1:D2"/>
    <mergeCell ref="A3:D3"/>
    <mergeCell ref="A4:D4"/>
    <mergeCell ref="A5:D5"/>
    <mergeCell ref="A6:D6"/>
  </mergeCells>
  <pageMargins left="0.7" right="0.7" top="0.75" bottom="0.75" header="0.3" footer="0.3"/>
  <pageSetup paperSize="9" scale="68" orientation="portrait" r:id="rId1"/>
  <colBreaks count="1" manualBreakCount="1">
    <brk id="4" max="1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F14"/>
  <sheetViews>
    <sheetView view="pageBreakPreview" zoomScale="60" zoomScaleNormal="100" workbookViewId="0">
      <selection activeCell="B13" sqref="B13"/>
    </sheetView>
  </sheetViews>
  <sheetFormatPr defaultRowHeight="15" x14ac:dyDescent="0.25"/>
  <cols>
    <col min="1" max="1" width="7.42578125" customWidth="1"/>
    <col min="2" max="2" width="41.28515625" customWidth="1"/>
    <col min="3" max="3" width="37.5703125" customWidth="1"/>
    <col min="4" max="4" width="36.42578125" customWidth="1"/>
    <col min="5" max="6" width="0" hidden="1" customWidth="1"/>
  </cols>
  <sheetData>
    <row r="1" spans="1:6" x14ac:dyDescent="0.25">
      <c r="D1" s="141" t="s">
        <v>0</v>
      </c>
    </row>
    <row r="2" spans="1:6" ht="102" customHeight="1" x14ac:dyDescent="0.25">
      <c r="D2" s="141"/>
    </row>
    <row r="3" spans="1:6" ht="76.5" customHeight="1" x14ac:dyDescent="0.25">
      <c r="A3" s="142" t="s">
        <v>1</v>
      </c>
      <c r="B3" s="142"/>
      <c r="C3" s="142"/>
      <c r="D3" s="142"/>
    </row>
    <row r="4" spans="1:6" ht="57" customHeight="1" x14ac:dyDescent="0.3">
      <c r="A4" s="146" t="s">
        <v>24</v>
      </c>
      <c r="B4" s="146"/>
      <c r="C4" s="146"/>
      <c r="D4" s="146"/>
    </row>
    <row r="5" spans="1:6" ht="18.75" x14ac:dyDescent="0.25">
      <c r="A5" s="149" t="s">
        <v>3</v>
      </c>
      <c r="B5" s="149"/>
      <c r="C5" s="149"/>
      <c r="D5" s="149"/>
    </row>
    <row r="6" spans="1:6" ht="18.75" x14ac:dyDescent="0.25">
      <c r="A6" s="149" t="s">
        <v>4</v>
      </c>
      <c r="B6" s="149"/>
      <c r="C6" s="149"/>
      <c r="D6" s="149"/>
    </row>
    <row r="7" spans="1:6" ht="18.75" x14ac:dyDescent="0.3">
      <c r="A7" s="18"/>
      <c r="B7" s="147" t="s">
        <v>146</v>
      </c>
      <c r="C7" s="148"/>
      <c r="D7" s="148"/>
    </row>
    <row r="8" spans="1:6" ht="15.75" thickBot="1" x14ac:dyDescent="0.3">
      <c r="A8" s="1"/>
      <c r="B8" s="1"/>
      <c r="C8" s="1"/>
      <c r="D8" s="1"/>
    </row>
    <row r="9" spans="1:6" ht="75.75" thickBot="1" x14ac:dyDescent="0.35">
      <c r="A9" s="2" t="s">
        <v>5</v>
      </c>
      <c r="B9" s="3" t="s">
        <v>6</v>
      </c>
      <c r="C9" s="3" t="s">
        <v>7</v>
      </c>
      <c r="D9" s="4" t="s">
        <v>8</v>
      </c>
      <c r="F9" s="14" t="s">
        <v>25</v>
      </c>
    </row>
    <row r="10" spans="1:6" ht="18.75" x14ac:dyDescent="0.3">
      <c r="A10" s="5">
        <v>1</v>
      </c>
      <c r="B10" s="6">
        <v>2</v>
      </c>
      <c r="C10" s="6">
        <v>3</v>
      </c>
      <c r="D10" s="7">
        <v>4</v>
      </c>
    </row>
    <row r="11" spans="1:6" ht="18.75" x14ac:dyDescent="0.3">
      <c r="A11" s="11">
        <v>1</v>
      </c>
      <c r="B11" s="12" t="s">
        <v>27</v>
      </c>
      <c r="C11" s="12" t="s">
        <v>10</v>
      </c>
      <c r="D11" s="75">
        <v>68468.240000000005</v>
      </c>
    </row>
    <row r="12" spans="1:6" ht="18.75" x14ac:dyDescent="0.3">
      <c r="A12" s="11">
        <v>2</v>
      </c>
      <c r="B12" s="60" t="s">
        <v>142</v>
      </c>
      <c r="C12" s="60" t="s">
        <v>33</v>
      </c>
      <c r="D12" s="104">
        <v>72497.58</v>
      </c>
    </row>
    <row r="13" spans="1:6" ht="18.75" x14ac:dyDescent="0.3">
      <c r="A13" s="11">
        <v>3</v>
      </c>
      <c r="B13" s="135" t="s">
        <v>147</v>
      </c>
      <c r="C13" s="60" t="s">
        <v>33</v>
      </c>
      <c r="D13" s="104">
        <v>56679.09</v>
      </c>
    </row>
    <row r="14" spans="1:6" ht="21" customHeight="1" x14ac:dyDescent="0.3">
      <c r="A14" s="11">
        <v>4</v>
      </c>
      <c r="B14" s="111" t="s">
        <v>26</v>
      </c>
      <c r="C14" s="12" t="s">
        <v>12</v>
      </c>
      <c r="D14" s="75">
        <v>63915.9</v>
      </c>
    </row>
  </sheetData>
  <mergeCells count="6">
    <mergeCell ref="B7:D7"/>
    <mergeCell ref="D1:D2"/>
    <mergeCell ref="A3:D3"/>
    <mergeCell ref="A4:D4"/>
    <mergeCell ref="A5:D5"/>
    <mergeCell ref="A6:D6"/>
  </mergeCells>
  <pageMargins left="0.70866141732283472" right="0.31496062992125984" top="0.74803149606299213" bottom="0.15748031496062992" header="0.31496062992125984" footer="0.31496062992125984"/>
  <pageSetup paperSize="9" scale="75" orientation="portrait" r:id="rId1"/>
  <colBreaks count="1" manualBreakCount="1">
    <brk id="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F15"/>
  <sheetViews>
    <sheetView view="pageBreakPreview" topLeftCell="A4" zoomScale="60" zoomScaleNormal="100" workbookViewId="0">
      <selection activeCell="D12" sqref="D12"/>
    </sheetView>
  </sheetViews>
  <sheetFormatPr defaultRowHeight="15" x14ac:dyDescent="0.25"/>
  <cols>
    <col min="2" max="2" width="41.28515625" customWidth="1"/>
    <col min="3" max="3" width="27.5703125" customWidth="1"/>
    <col min="4" max="4" width="36.42578125" customWidth="1"/>
    <col min="5" max="6" width="0" hidden="1" customWidth="1"/>
  </cols>
  <sheetData>
    <row r="1" spans="1:6" x14ac:dyDescent="0.25">
      <c r="D1" s="141" t="s">
        <v>0</v>
      </c>
    </row>
    <row r="2" spans="1:6" ht="99.75" customHeight="1" x14ac:dyDescent="0.25">
      <c r="D2" s="141"/>
    </row>
    <row r="3" spans="1:6" ht="77.25" customHeight="1" x14ac:dyDescent="0.25">
      <c r="A3" s="142" t="s">
        <v>1</v>
      </c>
      <c r="B3" s="142"/>
      <c r="C3" s="142"/>
      <c r="D3" s="142"/>
    </row>
    <row r="4" spans="1:6" ht="42" customHeight="1" x14ac:dyDescent="0.3">
      <c r="A4" s="146" t="s">
        <v>28</v>
      </c>
      <c r="B4" s="146"/>
      <c r="C4" s="146"/>
      <c r="D4" s="146"/>
    </row>
    <row r="5" spans="1:6" x14ac:dyDescent="0.25">
      <c r="A5" s="144" t="s">
        <v>3</v>
      </c>
      <c r="B5" s="144"/>
      <c r="C5" s="144"/>
      <c r="D5" s="144"/>
    </row>
    <row r="6" spans="1:6" x14ac:dyDescent="0.25">
      <c r="A6" s="144" t="s">
        <v>4</v>
      </c>
      <c r="B6" s="144"/>
      <c r="C6" s="144"/>
      <c r="D6" s="144"/>
    </row>
    <row r="7" spans="1:6" ht="15.75" x14ac:dyDescent="0.25">
      <c r="A7" s="1"/>
      <c r="B7" s="139" t="s">
        <v>145</v>
      </c>
      <c r="C7" s="140"/>
      <c r="D7" s="140"/>
    </row>
    <row r="8" spans="1:6" ht="15.75" thickBot="1" x14ac:dyDescent="0.3">
      <c r="A8" s="1"/>
      <c r="B8" s="1"/>
      <c r="C8" s="1"/>
      <c r="D8" s="1"/>
    </row>
    <row r="9" spans="1:6" ht="75.75" thickBot="1" x14ac:dyDescent="0.35">
      <c r="A9" s="2" t="s">
        <v>5</v>
      </c>
      <c r="B9" s="3" t="s">
        <v>6</v>
      </c>
      <c r="C9" s="3" t="s">
        <v>7</v>
      </c>
      <c r="D9" s="4" t="s">
        <v>8</v>
      </c>
      <c r="F9" s="14" t="s">
        <v>25</v>
      </c>
    </row>
    <row r="10" spans="1:6" ht="18.75" x14ac:dyDescent="0.3">
      <c r="A10" s="5">
        <v>1</v>
      </c>
      <c r="B10" s="6">
        <v>2</v>
      </c>
      <c r="C10" s="6">
        <v>3</v>
      </c>
      <c r="D10" s="7">
        <v>4</v>
      </c>
    </row>
    <row r="11" spans="1:6" ht="18.75" x14ac:dyDescent="0.3">
      <c r="A11" s="11">
        <v>1</v>
      </c>
      <c r="B11" s="12" t="s">
        <v>29</v>
      </c>
      <c r="C11" s="13" t="s">
        <v>10</v>
      </c>
      <c r="D11" s="75">
        <v>80754.61</v>
      </c>
    </row>
    <row r="12" spans="1:6" ht="37.5" x14ac:dyDescent="0.3">
      <c r="A12" s="11">
        <v>2</v>
      </c>
      <c r="B12" s="12" t="s">
        <v>30</v>
      </c>
      <c r="C12" s="13" t="s">
        <v>12</v>
      </c>
      <c r="D12" s="75">
        <v>44453.67</v>
      </c>
    </row>
    <row r="13" spans="1:6" ht="37.5" x14ac:dyDescent="0.3">
      <c r="A13" s="11">
        <v>3</v>
      </c>
      <c r="B13" s="12" t="s">
        <v>31</v>
      </c>
      <c r="C13" s="13" t="s">
        <v>15</v>
      </c>
      <c r="D13" s="75">
        <v>75789.14</v>
      </c>
    </row>
    <row r="14" spans="1:6" ht="37.5" x14ac:dyDescent="0.3">
      <c r="A14" s="11">
        <v>4</v>
      </c>
      <c r="B14" s="133" t="s">
        <v>143</v>
      </c>
      <c r="C14" s="61" t="s">
        <v>33</v>
      </c>
      <c r="D14" s="75">
        <v>67195.16</v>
      </c>
    </row>
    <row r="15" spans="1:6" ht="24.75" customHeight="1" x14ac:dyDescent="0.3">
      <c r="A15" s="11">
        <v>5</v>
      </c>
      <c r="B15" s="12" t="s">
        <v>32</v>
      </c>
      <c r="C15" s="13" t="s">
        <v>33</v>
      </c>
      <c r="D15" s="75">
        <v>70499.02</v>
      </c>
      <c r="F15">
        <v>14.4</v>
      </c>
    </row>
  </sheetData>
  <mergeCells count="6">
    <mergeCell ref="B7:D7"/>
    <mergeCell ref="D1:D2"/>
    <mergeCell ref="A3:D3"/>
    <mergeCell ref="A4:D4"/>
    <mergeCell ref="A5:D5"/>
    <mergeCell ref="A6:D6"/>
  </mergeCells>
  <pageMargins left="0.70866141732283472" right="0.51181102362204722" top="0.74803149606299213" bottom="0.35433070866141736" header="0.31496062992125984" footer="0.31496062992125984"/>
  <pageSetup paperSize="9" scale="7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F17"/>
  <sheetViews>
    <sheetView view="pageBreakPreview" topLeftCell="A3" zoomScale="60" zoomScaleNormal="100" workbookViewId="0">
      <selection activeCell="D17" sqref="D17"/>
    </sheetView>
  </sheetViews>
  <sheetFormatPr defaultRowHeight="15" x14ac:dyDescent="0.25"/>
  <cols>
    <col min="2" max="2" width="55.5703125" customWidth="1"/>
    <col min="3" max="3" width="30.7109375" customWidth="1"/>
    <col min="4" max="4" width="36.42578125" customWidth="1"/>
    <col min="6" max="6" width="0" hidden="1" customWidth="1"/>
  </cols>
  <sheetData>
    <row r="1" spans="1:6" ht="18.75" customHeight="1" x14ac:dyDescent="0.25">
      <c r="D1" s="141" t="s">
        <v>0</v>
      </c>
    </row>
    <row r="2" spans="1:6" ht="98.25" customHeight="1" x14ac:dyDescent="0.25">
      <c r="D2" s="141"/>
    </row>
    <row r="3" spans="1:6" ht="72" customHeight="1" x14ac:dyDescent="0.25">
      <c r="A3" s="142" t="s">
        <v>1</v>
      </c>
      <c r="B3" s="142"/>
      <c r="C3" s="142"/>
      <c r="D3" s="142"/>
    </row>
    <row r="4" spans="1:6" ht="60.75" customHeight="1" x14ac:dyDescent="0.3">
      <c r="A4" s="146" t="s">
        <v>34</v>
      </c>
      <c r="B4" s="146"/>
      <c r="C4" s="146"/>
      <c r="D4" s="146"/>
    </row>
    <row r="5" spans="1:6" x14ac:dyDescent="0.25">
      <c r="A5" s="144" t="s">
        <v>3</v>
      </c>
      <c r="B5" s="144"/>
      <c r="C5" s="144"/>
      <c r="D5" s="144"/>
    </row>
    <row r="6" spans="1:6" x14ac:dyDescent="0.25">
      <c r="A6" s="144" t="s">
        <v>4</v>
      </c>
      <c r="B6" s="144"/>
      <c r="C6" s="144"/>
      <c r="D6" s="144"/>
    </row>
    <row r="7" spans="1:6" ht="15.75" x14ac:dyDescent="0.25">
      <c r="A7" s="1"/>
      <c r="B7" s="139" t="s">
        <v>146</v>
      </c>
      <c r="C7" s="140"/>
      <c r="D7" s="140"/>
    </row>
    <row r="8" spans="1:6" ht="15.75" thickBot="1" x14ac:dyDescent="0.3">
      <c r="A8" s="1"/>
      <c r="B8" s="1"/>
      <c r="C8" s="1"/>
      <c r="D8" s="1"/>
    </row>
    <row r="9" spans="1:6" ht="75.75" thickBot="1" x14ac:dyDescent="0.35">
      <c r="A9" s="2" t="s">
        <v>5</v>
      </c>
      <c r="B9" s="3" t="s">
        <v>6</v>
      </c>
      <c r="C9" s="3" t="s">
        <v>7</v>
      </c>
      <c r="D9" s="4" t="s">
        <v>8</v>
      </c>
      <c r="F9" s="14" t="s">
        <v>25</v>
      </c>
    </row>
    <row r="10" spans="1:6" ht="19.5" thickBot="1" x14ac:dyDescent="0.35">
      <c r="A10" s="5">
        <v>1</v>
      </c>
      <c r="B10" s="6">
        <v>2</v>
      </c>
      <c r="C10" s="6">
        <v>3</v>
      </c>
      <c r="D10" s="7">
        <v>4</v>
      </c>
    </row>
    <row r="11" spans="1:6" ht="18.75" x14ac:dyDescent="0.3">
      <c r="A11" s="19">
        <v>1</v>
      </c>
      <c r="B11" s="20" t="s">
        <v>35</v>
      </c>
      <c r="C11" s="10" t="s">
        <v>10</v>
      </c>
      <c r="D11" s="76">
        <v>79784.490000000005</v>
      </c>
      <c r="F11">
        <v>59.4</v>
      </c>
    </row>
    <row r="12" spans="1:6" ht="37.5" x14ac:dyDescent="0.3">
      <c r="A12" s="21">
        <v>2</v>
      </c>
      <c r="B12" s="22" t="s">
        <v>36</v>
      </c>
      <c r="C12" s="13" t="s">
        <v>12</v>
      </c>
      <c r="D12" s="105">
        <v>65678.289999999994</v>
      </c>
      <c r="F12">
        <f>5415.2/1000</f>
        <v>5.4151999999999996</v>
      </c>
    </row>
    <row r="13" spans="1:6" ht="18.75" x14ac:dyDescent="0.3">
      <c r="A13" s="21">
        <v>3</v>
      </c>
      <c r="B13" s="22" t="s">
        <v>148</v>
      </c>
      <c r="C13" s="13" t="s">
        <v>17</v>
      </c>
      <c r="D13" s="105">
        <v>55621.07</v>
      </c>
      <c r="F13">
        <f>17503.1/1000</f>
        <v>17.5031</v>
      </c>
    </row>
    <row r="14" spans="1:6" ht="37.5" x14ac:dyDescent="0.3">
      <c r="A14" s="21">
        <v>4</v>
      </c>
      <c r="B14" s="22" t="s">
        <v>37</v>
      </c>
      <c r="C14" s="13" t="s">
        <v>12</v>
      </c>
      <c r="D14" s="105">
        <v>77388.33</v>
      </c>
      <c r="F14">
        <f>92234.8/1000</f>
        <v>92.234800000000007</v>
      </c>
    </row>
    <row r="15" spans="1:6" ht="18.75" x14ac:dyDescent="0.3">
      <c r="A15" s="21">
        <v>5</v>
      </c>
      <c r="B15" s="22" t="s">
        <v>38</v>
      </c>
      <c r="C15" s="13" t="s">
        <v>17</v>
      </c>
      <c r="D15" s="109">
        <v>29530.59</v>
      </c>
    </row>
    <row r="16" spans="1:6" ht="21" customHeight="1" x14ac:dyDescent="0.3">
      <c r="A16" s="21">
        <v>6</v>
      </c>
      <c r="B16" s="11" t="s">
        <v>132</v>
      </c>
      <c r="C16" s="13" t="s">
        <v>17</v>
      </c>
      <c r="D16" s="104">
        <v>72561.45</v>
      </c>
    </row>
    <row r="17" spans="1:4" ht="18.75" x14ac:dyDescent="0.3">
      <c r="A17" s="21">
        <v>7</v>
      </c>
      <c r="B17" s="136" t="s">
        <v>149</v>
      </c>
      <c r="C17" s="60" t="s">
        <v>17</v>
      </c>
      <c r="D17" s="83">
        <v>58348.61</v>
      </c>
    </row>
  </sheetData>
  <mergeCells count="6">
    <mergeCell ref="B7:D7"/>
    <mergeCell ref="D1:D2"/>
    <mergeCell ref="A3:D3"/>
    <mergeCell ref="A4:D4"/>
    <mergeCell ref="A5:D5"/>
    <mergeCell ref="A6:D6"/>
  </mergeCells>
  <pageMargins left="0.70866141732283472" right="0.31496062992125984" top="0.74803149606299213" bottom="0.35433070866141736" header="0.31496062992125984" footer="0.31496062992125984"/>
  <pageSetup paperSize="9" scale="7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F14"/>
  <sheetViews>
    <sheetView view="pageBreakPreview" topLeftCell="A4" zoomScale="60" zoomScaleNormal="100" workbookViewId="0">
      <selection activeCell="D12" sqref="D12"/>
    </sheetView>
  </sheetViews>
  <sheetFormatPr defaultRowHeight="15" x14ac:dyDescent="0.25"/>
  <cols>
    <col min="2" max="2" width="38.42578125" customWidth="1"/>
    <col min="3" max="3" width="41.5703125" customWidth="1"/>
    <col min="4" max="4" width="36.42578125" customWidth="1"/>
    <col min="6" max="7" width="0" hidden="1" customWidth="1"/>
  </cols>
  <sheetData>
    <row r="1" spans="1:6" x14ac:dyDescent="0.25">
      <c r="D1" s="141" t="s">
        <v>0</v>
      </c>
    </row>
    <row r="2" spans="1:6" ht="99" customHeight="1" x14ac:dyDescent="0.25">
      <c r="D2" s="141"/>
    </row>
    <row r="3" spans="1:6" ht="81" customHeight="1" x14ac:dyDescent="0.3">
      <c r="A3" s="150" t="s">
        <v>1</v>
      </c>
      <c r="B3" s="150"/>
      <c r="C3" s="150"/>
      <c r="D3" s="150"/>
    </row>
    <row r="4" spans="1:6" ht="45" customHeight="1" x14ac:dyDescent="0.3">
      <c r="A4" s="146" t="s">
        <v>130</v>
      </c>
      <c r="B4" s="146"/>
      <c r="C4" s="146"/>
      <c r="D4" s="146"/>
    </row>
    <row r="5" spans="1:6" x14ac:dyDescent="0.25">
      <c r="A5" s="144" t="s">
        <v>3</v>
      </c>
      <c r="B5" s="144"/>
      <c r="C5" s="144"/>
      <c r="D5" s="144"/>
    </row>
    <row r="6" spans="1:6" x14ac:dyDescent="0.25">
      <c r="A6" s="144" t="s">
        <v>4</v>
      </c>
      <c r="B6" s="144"/>
      <c r="C6" s="144"/>
      <c r="D6" s="144"/>
    </row>
    <row r="7" spans="1:6" ht="15.75" x14ac:dyDescent="0.25">
      <c r="A7" s="1"/>
      <c r="B7" s="139" t="s">
        <v>145</v>
      </c>
      <c r="C7" s="140"/>
      <c r="D7" s="140"/>
    </row>
    <row r="8" spans="1:6" ht="15.75" thickBot="1" x14ac:dyDescent="0.3">
      <c r="A8" s="1"/>
      <c r="B8" s="1"/>
      <c r="C8" s="1"/>
      <c r="D8" s="1"/>
    </row>
    <row r="9" spans="1:6" ht="75.75" thickBot="1" x14ac:dyDescent="0.35">
      <c r="A9" s="2" t="s">
        <v>5</v>
      </c>
      <c r="B9" s="3" t="s">
        <v>6</v>
      </c>
      <c r="C9" s="3" t="s">
        <v>7</v>
      </c>
      <c r="D9" s="4" t="s">
        <v>8</v>
      </c>
      <c r="F9" s="14" t="s">
        <v>25</v>
      </c>
    </row>
    <row r="10" spans="1:6" ht="19.5" thickBot="1" x14ac:dyDescent="0.35">
      <c r="A10" s="5">
        <v>1</v>
      </c>
      <c r="B10" s="6">
        <v>2</v>
      </c>
      <c r="C10" s="6">
        <v>3</v>
      </c>
      <c r="D10" s="7">
        <v>4</v>
      </c>
    </row>
    <row r="11" spans="1:6" ht="18.75" x14ac:dyDescent="0.3">
      <c r="A11" s="8">
        <v>1</v>
      </c>
      <c r="B11" s="9" t="s">
        <v>39</v>
      </c>
      <c r="C11" s="10" t="s">
        <v>10</v>
      </c>
      <c r="D11" s="81">
        <v>78701.27</v>
      </c>
    </row>
    <row r="12" spans="1:6" ht="18.75" x14ac:dyDescent="0.3">
      <c r="A12" s="11">
        <v>2</v>
      </c>
      <c r="B12" s="12" t="s">
        <v>40</v>
      </c>
      <c r="C12" s="13" t="s">
        <v>12</v>
      </c>
      <c r="D12" s="75">
        <v>72256.73</v>
      </c>
    </row>
    <row r="13" spans="1:6" ht="21" customHeight="1" x14ac:dyDescent="0.3">
      <c r="A13" s="60">
        <v>3</v>
      </c>
      <c r="B13" s="59" t="s">
        <v>118</v>
      </c>
      <c r="C13" s="61" t="s">
        <v>12</v>
      </c>
      <c r="D13" s="82">
        <v>50329.2</v>
      </c>
    </row>
    <row r="14" spans="1:6" ht="26.25" customHeight="1" x14ac:dyDescent="0.3">
      <c r="A14" s="78">
        <v>4</v>
      </c>
      <c r="B14" s="79" t="s">
        <v>46</v>
      </c>
      <c r="C14" s="80" t="s">
        <v>12</v>
      </c>
      <c r="D14" s="83">
        <v>67763.58</v>
      </c>
    </row>
  </sheetData>
  <mergeCells count="6">
    <mergeCell ref="B7:D7"/>
    <mergeCell ref="D1:D2"/>
    <mergeCell ref="A3:D3"/>
    <mergeCell ref="A4:D4"/>
    <mergeCell ref="A5:D5"/>
    <mergeCell ref="A6:D6"/>
  </mergeCells>
  <pageMargins left="0.70866141732283472" right="0.31496062992125984" top="0.74803149606299213" bottom="0.35433070866141736" header="0.31496062992125984" footer="0.31496062992125984"/>
  <pageSetup paperSize="9" scale="7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F16"/>
  <sheetViews>
    <sheetView view="pageBreakPreview" topLeftCell="A4" zoomScale="60" zoomScaleNormal="100" workbookViewId="0">
      <selection activeCell="D16" sqref="D16"/>
    </sheetView>
  </sheetViews>
  <sheetFormatPr defaultRowHeight="15" x14ac:dyDescent="0.25"/>
  <cols>
    <col min="2" max="2" width="42.85546875" customWidth="1"/>
    <col min="3" max="3" width="35.42578125" customWidth="1"/>
    <col min="4" max="4" width="36.42578125" customWidth="1"/>
  </cols>
  <sheetData>
    <row r="1" spans="1:6" ht="22.5" customHeight="1" x14ac:dyDescent="0.25">
      <c r="D1" s="141" t="s">
        <v>0</v>
      </c>
    </row>
    <row r="2" spans="1:6" ht="93" customHeight="1" x14ac:dyDescent="0.25">
      <c r="D2" s="141"/>
    </row>
    <row r="3" spans="1:6" ht="63" customHeight="1" x14ac:dyDescent="0.25">
      <c r="A3" s="142" t="s">
        <v>1</v>
      </c>
      <c r="B3" s="142"/>
      <c r="C3" s="142"/>
      <c r="D3" s="142"/>
    </row>
    <row r="4" spans="1:6" ht="45.75" customHeight="1" x14ac:dyDescent="0.25">
      <c r="A4" s="143" t="s">
        <v>41</v>
      </c>
      <c r="B4" s="143"/>
      <c r="C4" s="143"/>
      <c r="D4" s="143"/>
    </row>
    <row r="5" spans="1:6" x14ac:dyDescent="0.25">
      <c r="A5" s="144" t="s">
        <v>3</v>
      </c>
      <c r="B5" s="144"/>
      <c r="C5" s="144"/>
      <c r="D5" s="144"/>
    </row>
    <row r="6" spans="1:6" x14ac:dyDescent="0.25">
      <c r="A6" s="144" t="s">
        <v>4</v>
      </c>
      <c r="B6" s="144"/>
      <c r="C6" s="144"/>
      <c r="D6" s="144"/>
    </row>
    <row r="7" spans="1:6" ht="15.75" x14ac:dyDescent="0.25">
      <c r="A7" s="1"/>
      <c r="B7" s="139" t="s">
        <v>145</v>
      </c>
      <c r="C7" s="140"/>
      <c r="D7" s="140"/>
    </row>
    <row r="8" spans="1:6" ht="15.75" thickBot="1" x14ac:dyDescent="0.3">
      <c r="A8" s="1"/>
      <c r="B8" s="1"/>
      <c r="C8" s="1"/>
      <c r="D8" s="1"/>
    </row>
    <row r="9" spans="1:6" ht="75.75" thickBot="1" x14ac:dyDescent="0.35">
      <c r="A9" s="2" t="s">
        <v>5</v>
      </c>
      <c r="B9" s="3" t="s">
        <v>6</v>
      </c>
      <c r="C9" s="3" t="s">
        <v>7</v>
      </c>
      <c r="D9" s="4" t="s">
        <v>8</v>
      </c>
      <c r="F9" s="14"/>
    </row>
    <row r="10" spans="1:6" ht="19.5" thickBot="1" x14ac:dyDescent="0.35">
      <c r="A10" s="5">
        <v>1</v>
      </c>
      <c r="B10" s="6">
        <v>2</v>
      </c>
      <c r="C10" s="6">
        <v>3</v>
      </c>
      <c r="D10" s="7">
        <v>4</v>
      </c>
    </row>
    <row r="11" spans="1:6" ht="18.75" x14ac:dyDescent="0.3">
      <c r="A11" s="8">
        <v>1</v>
      </c>
      <c r="B11" s="9" t="s">
        <v>42</v>
      </c>
      <c r="C11" s="9" t="s">
        <v>10</v>
      </c>
      <c r="D11" s="74">
        <v>60463.19</v>
      </c>
    </row>
    <row r="12" spans="1:6" ht="36" customHeight="1" x14ac:dyDescent="0.3">
      <c r="A12" s="11">
        <v>2</v>
      </c>
      <c r="B12" s="12" t="s">
        <v>43</v>
      </c>
      <c r="C12" s="13" t="s">
        <v>12</v>
      </c>
      <c r="D12" s="104">
        <v>73233.009999999995</v>
      </c>
    </row>
    <row r="13" spans="1:6" ht="18.75" x14ac:dyDescent="0.3">
      <c r="A13" s="11">
        <v>3</v>
      </c>
      <c r="B13" s="12" t="s">
        <v>44</v>
      </c>
      <c r="C13" s="13" t="s">
        <v>17</v>
      </c>
      <c r="D13" s="84">
        <v>58297.04</v>
      </c>
    </row>
    <row r="14" spans="1:6" ht="21" customHeight="1" x14ac:dyDescent="0.3">
      <c r="A14" s="86">
        <v>4</v>
      </c>
      <c r="B14" s="131" t="s">
        <v>116</v>
      </c>
      <c r="C14" s="12" t="s">
        <v>15</v>
      </c>
      <c r="D14" s="85">
        <v>58268.32</v>
      </c>
    </row>
    <row r="15" spans="1:6" ht="21" customHeight="1" x14ac:dyDescent="0.3">
      <c r="A15" s="117">
        <v>5</v>
      </c>
      <c r="B15" s="131" t="s">
        <v>154</v>
      </c>
      <c r="C15" s="60" t="s">
        <v>17</v>
      </c>
      <c r="D15" s="118">
        <v>46584</v>
      </c>
    </row>
    <row r="16" spans="1:6" ht="21" customHeight="1" x14ac:dyDescent="0.3">
      <c r="A16" s="117">
        <v>6</v>
      </c>
      <c r="B16" s="131" t="s">
        <v>138</v>
      </c>
      <c r="C16" s="60" t="s">
        <v>17</v>
      </c>
      <c r="D16" s="118">
        <v>74279.31</v>
      </c>
    </row>
  </sheetData>
  <mergeCells count="6">
    <mergeCell ref="B7:D7"/>
    <mergeCell ref="D1:D2"/>
    <mergeCell ref="A3:D3"/>
    <mergeCell ref="A4:D4"/>
    <mergeCell ref="A5:D5"/>
    <mergeCell ref="A6:D6"/>
  </mergeCells>
  <pageMargins left="0.70866141732283472" right="0.31496062992125984" top="0.74803149606299213" bottom="0.35433070866141736" header="0.31496062992125984" footer="0.31496062992125984"/>
  <pageSetup paperSize="9" scale="73" orientation="portrait" r:id="rId1"/>
  <colBreaks count="1" manualBreakCount="1">
    <brk id="4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F15"/>
  <sheetViews>
    <sheetView view="pageBreakPreview" topLeftCell="A3" zoomScale="60" zoomScaleNormal="100" workbookViewId="0">
      <selection activeCell="D13" sqref="D13"/>
    </sheetView>
  </sheetViews>
  <sheetFormatPr defaultRowHeight="15" x14ac:dyDescent="0.25"/>
  <cols>
    <col min="2" max="2" width="40.28515625" customWidth="1"/>
    <col min="3" max="3" width="29.42578125" customWidth="1"/>
    <col min="4" max="4" width="36.42578125" customWidth="1"/>
    <col min="5" max="5" width="14.85546875" customWidth="1"/>
    <col min="6" max="6" width="0" hidden="1" customWidth="1"/>
    <col min="7" max="7" width="5.28515625" customWidth="1"/>
  </cols>
  <sheetData>
    <row r="1" spans="1:6" ht="32.25" customHeight="1" x14ac:dyDescent="0.25">
      <c r="D1" s="141" t="s">
        <v>0</v>
      </c>
    </row>
    <row r="2" spans="1:6" ht="94.5" customHeight="1" x14ac:dyDescent="0.25">
      <c r="D2" s="141"/>
    </row>
    <row r="3" spans="1:6" ht="75.75" customHeight="1" x14ac:dyDescent="0.25">
      <c r="A3" s="142" t="s">
        <v>1</v>
      </c>
      <c r="B3" s="142"/>
      <c r="C3" s="142"/>
      <c r="D3" s="142"/>
    </row>
    <row r="4" spans="1:6" ht="63" customHeight="1" x14ac:dyDescent="0.3">
      <c r="A4" s="146" t="s">
        <v>45</v>
      </c>
      <c r="B4" s="146"/>
      <c r="C4" s="146"/>
      <c r="D4" s="146"/>
    </row>
    <row r="5" spans="1:6" x14ac:dyDescent="0.25">
      <c r="A5" s="144" t="s">
        <v>3</v>
      </c>
      <c r="B5" s="144"/>
      <c r="C5" s="144"/>
      <c r="D5" s="144"/>
    </row>
    <row r="6" spans="1:6" x14ac:dyDescent="0.25">
      <c r="A6" s="144" t="s">
        <v>4</v>
      </c>
      <c r="B6" s="144"/>
      <c r="C6" s="144"/>
      <c r="D6" s="144"/>
    </row>
    <row r="7" spans="1:6" ht="15.75" x14ac:dyDescent="0.25">
      <c r="A7" s="1"/>
      <c r="B7" s="139" t="s">
        <v>145</v>
      </c>
      <c r="C7" s="140"/>
      <c r="D7" s="140"/>
    </row>
    <row r="8" spans="1:6" ht="15.75" thickBot="1" x14ac:dyDescent="0.3">
      <c r="A8" s="1"/>
      <c r="B8" s="1"/>
      <c r="C8" s="1"/>
      <c r="D8" s="1"/>
    </row>
    <row r="9" spans="1:6" ht="75.75" thickBot="1" x14ac:dyDescent="0.35">
      <c r="A9" s="2" t="s">
        <v>5</v>
      </c>
      <c r="B9" s="3" t="s">
        <v>6</v>
      </c>
      <c r="C9" s="3" t="s">
        <v>7</v>
      </c>
      <c r="D9" s="53" t="s">
        <v>8</v>
      </c>
      <c r="F9" s="14" t="s">
        <v>25</v>
      </c>
    </row>
    <row r="10" spans="1:6" ht="18.75" x14ac:dyDescent="0.3">
      <c r="A10" s="5">
        <v>1</v>
      </c>
      <c r="B10" s="6">
        <v>2</v>
      </c>
      <c r="C10" s="6">
        <v>3</v>
      </c>
      <c r="D10" s="54">
        <v>4</v>
      </c>
    </row>
    <row r="11" spans="1:6" ht="18.75" x14ac:dyDescent="0.3">
      <c r="A11" s="58">
        <v>1</v>
      </c>
      <c r="B11" s="58" t="s">
        <v>14</v>
      </c>
      <c r="C11" s="101" t="s">
        <v>10</v>
      </c>
      <c r="D11" s="93">
        <v>71293.64</v>
      </c>
    </row>
    <row r="12" spans="1:6" ht="35.25" customHeight="1" x14ac:dyDescent="0.3">
      <c r="A12" s="125">
        <v>2</v>
      </c>
      <c r="B12" s="127" t="s">
        <v>140</v>
      </c>
      <c r="C12" s="128" t="s">
        <v>33</v>
      </c>
      <c r="D12" s="126">
        <v>49529.89</v>
      </c>
    </row>
    <row r="13" spans="1:6" ht="35.25" customHeight="1" x14ac:dyDescent="0.3">
      <c r="A13" s="125">
        <v>3</v>
      </c>
      <c r="B13" s="127" t="s">
        <v>163</v>
      </c>
      <c r="C13" s="128" t="s">
        <v>33</v>
      </c>
      <c r="D13" s="126">
        <v>60118.91</v>
      </c>
    </row>
    <row r="14" spans="1:6" ht="27" customHeight="1" x14ac:dyDescent="0.3">
      <c r="A14" s="60">
        <v>4</v>
      </c>
      <c r="B14" s="60" t="s">
        <v>47</v>
      </c>
      <c r="C14" s="61" t="s">
        <v>33</v>
      </c>
      <c r="D14" s="73">
        <v>72288.95</v>
      </c>
    </row>
    <row r="15" spans="1:6" x14ac:dyDescent="0.25">
      <c r="D15" s="23"/>
    </row>
  </sheetData>
  <mergeCells count="6">
    <mergeCell ref="B7:D7"/>
    <mergeCell ref="D1:D2"/>
    <mergeCell ref="A3:D3"/>
    <mergeCell ref="A4:D4"/>
    <mergeCell ref="A5:D5"/>
    <mergeCell ref="A6:D6"/>
  </mergeCells>
  <pageMargins left="0.70866141732283472" right="0.51181102362204722" top="0.74803149606299213" bottom="0.35433070866141736" header="0.31496062992125984" footer="0.31496062992125984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27</vt:i4>
      </vt:variant>
      <vt:variant>
        <vt:lpstr>Именованные диапазоны</vt:lpstr>
      </vt:variant>
      <vt:variant>
        <vt:i4>19</vt:i4>
      </vt:variant>
    </vt:vector>
  </HeadingPairs>
  <TitlesOfParts>
    <vt:vector size="46" baseType="lpstr">
      <vt:lpstr>2</vt:lpstr>
      <vt:lpstr>3</vt:lpstr>
      <vt:lpstr>4</vt:lpstr>
      <vt:lpstr>5</vt:lpstr>
      <vt:lpstr>6</vt:lpstr>
      <vt:lpstr>8</vt:lpstr>
      <vt:lpstr>9</vt:lpstr>
      <vt:lpstr>10</vt:lpstr>
      <vt:lpstr>11</vt:lpstr>
      <vt:lpstr>12</vt:lpstr>
      <vt:lpstr>13</vt:lpstr>
      <vt:lpstr>14</vt:lpstr>
      <vt:lpstr>16</vt:lpstr>
      <vt:lpstr>17</vt:lpstr>
      <vt:lpstr>18</vt:lpstr>
      <vt:lpstr>19</vt:lpstr>
      <vt:lpstr>20</vt:lpstr>
      <vt:lpstr>всош</vt:lpstr>
      <vt:lpstr>ЦРТДиЮ</vt:lpstr>
      <vt:lpstr>Звёздочка</vt:lpstr>
      <vt:lpstr>СШ 1</vt:lpstr>
      <vt:lpstr>СШ 2</vt:lpstr>
      <vt:lpstr>Стадион</vt:lpstr>
      <vt:lpstr>ЦМО</vt:lpstr>
      <vt:lpstr>АГУ</vt:lpstr>
      <vt:lpstr>Роща</vt:lpstr>
      <vt:lpstr>НМЦ</vt:lpstr>
      <vt:lpstr>'10'!Область_печати</vt:lpstr>
      <vt:lpstr>'11'!Область_печати</vt:lpstr>
      <vt:lpstr>'12'!Область_печати</vt:lpstr>
      <vt:lpstr>'14'!Область_печати</vt:lpstr>
      <vt:lpstr>'16'!Область_печати</vt:lpstr>
      <vt:lpstr>'17'!Область_печати</vt:lpstr>
      <vt:lpstr>'18'!Область_печати</vt:lpstr>
      <vt:lpstr>'19'!Область_печати</vt:lpstr>
      <vt:lpstr>'2'!Область_печати</vt:lpstr>
      <vt:lpstr>'20'!Область_печати</vt:lpstr>
      <vt:lpstr>'3'!Область_печати</vt:lpstr>
      <vt:lpstr>'4'!Область_печати</vt:lpstr>
      <vt:lpstr>'5'!Область_печати</vt:lpstr>
      <vt:lpstr>АГУ!Область_печати</vt:lpstr>
      <vt:lpstr>всош!Область_печати</vt:lpstr>
      <vt:lpstr>НМЦ!Область_печати</vt:lpstr>
      <vt:lpstr>Роща!Область_печати</vt:lpstr>
      <vt:lpstr>Стадион!Область_печати</vt:lpstr>
      <vt:lpstr>ЦМО!Область_печати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user_eo05</dc:creator>
  <cp:lastModifiedBy>Зудкина Ираида Иустовна</cp:lastModifiedBy>
  <cp:lastPrinted>2025-02-18T11:00:05Z</cp:lastPrinted>
  <dcterms:created xsi:type="dcterms:W3CDTF">2020-01-23T13:09:16Z</dcterms:created>
  <dcterms:modified xsi:type="dcterms:W3CDTF">2025-02-18T11:00:17Z</dcterms:modified>
</cp:coreProperties>
</file>