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5570" windowHeight="11535"/>
  </bookViews>
  <sheets>
    <sheet name="Чувашия" sheetId="9" r:id="rId1"/>
  </sheets>
  <definedNames>
    <definedName name="_xlnm.Print_Area" localSheetId="0">Чувашия!$A$1:$W$19</definedName>
  </definedNames>
  <calcPr calcId="145621"/>
</workbook>
</file>

<file path=xl/calcChain.xml><?xml version="1.0" encoding="utf-8"?>
<calcChain xmlns="http://schemas.openxmlformats.org/spreadsheetml/2006/main">
  <c r="N19" i="9" l="1"/>
  <c r="M19" i="9" l="1"/>
</calcChain>
</file>

<file path=xl/sharedStrings.xml><?xml version="1.0" encoding="utf-8"?>
<sst xmlns="http://schemas.openxmlformats.org/spreadsheetml/2006/main" count="252" uniqueCount="139">
  <si>
    <t>Номер</t>
  </si>
  <si>
    <t>№</t>
  </si>
  <si>
    <t>Регион</t>
  </si>
  <si>
    <t>Контакты организатора/координатора на месте</t>
  </si>
  <si>
    <t>Готовность данных</t>
  </si>
  <si>
    <t>ПФО</t>
  </si>
  <si>
    <t>N</t>
  </si>
  <si>
    <t>E</t>
  </si>
  <si>
    <t>Одно число в тыс штук
Разделитель - запятая (нули не писать, пример ниже)</t>
  </si>
  <si>
    <t>да</t>
  </si>
  <si>
    <t>"Да" если данные можно отправлять в приложение (заполняется если данные финальные)</t>
  </si>
  <si>
    <t>Номер участка по порядку</t>
  </si>
  <si>
    <t>Наименование субъекта</t>
  </si>
  <si>
    <t>Породы</t>
  </si>
  <si>
    <t>Породы деревьев через черточку (/) с пробелами до и после</t>
  </si>
  <si>
    <t>Площадь, га</t>
  </si>
  <si>
    <t>площадь высаживаемого участка, га</t>
  </si>
  <si>
    <t xml:space="preserve">Федеральный округ  </t>
  </si>
  <si>
    <t>Адрес и время точки сбора</t>
  </si>
  <si>
    <t xml:space="preserve">Информация в произвольной форме как добраться до точки сбора / время в фомате: часы:минуты 
Время добавлять обязательно </t>
  </si>
  <si>
    <t xml:space="preserve">Лесничество  </t>
  </si>
  <si>
    <t>Название лесничества в произвольной форме не длиннее чем 25 символов, если высадка производится в лесу</t>
  </si>
  <si>
    <t>Иная категория места высадки</t>
  </si>
  <si>
    <t>Указание полного наименования места в случае высадки в населенным пункте</t>
  </si>
  <si>
    <t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</si>
  <si>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 xml:space="preserve">Координаты для отображения точки места посадки на карте </t>
  </si>
  <si>
    <t xml:space="preserve">Комментарий </t>
  </si>
  <si>
    <t>Дата начала мероприятия на участке</t>
  </si>
  <si>
    <t xml:space="preserve">Время начала мероприятия на участке </t>
  </si>
  <si>
    <t xml:space="preserve">Время в фомате: часы:минуты 
Время добавлять обязательно </t>
  </si>
  <si>
    <t xml:space="preserve">Дата в формате: день.месяц.полный год </t>
  </si>
  <si>
    <t xml:space="preserve">Код города/код мобильного оператора организатора/координатора </t>
  </si>
  <si>
    <t xml:space="preserve">Телефон организатора/координатора </t>
  </si>
  <si>
    <t xml:space="preserve">Электронная почта организатора/координатора </t>
  </si>
  <si>
    <t>ID точки</t>
  </si>
  <si>
    <r>
      <t xml:space="preserve">ФИО  в расширенном варианте;
 </t>
    </r>
    <r>
      <rPr>
        <b/>
        <i/>
        <sz val="9"/>
        <color theme="1"/>
        <rFont val="Roboto"/>
        <charset val="204"/>
      </rPr>
      <t>Указать контакты именно того, кто будет на месте собирать людей, в случае отпуска - заменить на актуальные данные</t>
    </r>
  </si>
  <si>
    <t>Чувашская Республика</t>
  </si>
  <si>
    <t>chebles@cbx.ru</t>
  </si>
  <si>
    <t>сосна</t>
  </si>
  <si>
    <r>
      <t xml:space="preserve">Количество высаживаемых деревьев, </t>
    </r>
    <r>
      <rPr>
        <b/>
        <sz val="11"/>
        <color theme="1"/>
        <rFont val="Times New Roman"/>
        <family val="1"/>
        <charset val="204"/>
      </rPr>
      <t>тыс. Шт</t>
    </r>
  </si>
  <si>
    <t>kirles@cbx.ru</t>
  </si>
  <si>
    <t>Шемуршинское</t>
  </si>
  <si>
    <t>yadr_les@cbx.ru</t>
  </si>
  <si>
    <t>Итого по Чувашской Республике</t>
  </si>
  <si>
    <t>посадка л/к</t>
  </si>
  <si>
    <t>дополнение л/к</t>
  </si>
  <si>
    <t xml:space="preserve">   shem_ les@cbx.ru</t>
  </si>
  <si>
    <t>shumlesspiridonov@.yandex.ru</t>
  </si>
  <si>
    <t>Алатырское</t>
  </si>
  <si>
    <t>Иванов Александр Петрович</t>
  </si>
  <si>
    <t>vurnar-les@yandex,ru</t>
  </si>
  <si>
    <t xml:space="preserve">ibres_les@mail.ru </t>
  </si>
  <si>
    <t>kanashles@yandex,ru</t>
  </si>
  <si>
    <t>Ермолаев Геннадий Валентинович</t>
  </si>
  <si>
    <t>3857144                        3739502</t>
  </si>
  <si>
    <t>Спиридонов Александр Николаевич</t>
  </si>
  <si>
    <t xml:space="preserve">Вурнарский МО ЧР, д.Одиково, контора Авруйского участкового лесничества / 8:30 </t>
  </si>
  <si>
    <t>alatyr-les@rambler.ru</t>
  </si>
  <si>
    <t>Мариинско - Посадское</t>
  </si>
  <si>
    <t>Кузнецов Леонид Николаевич</t>
  </si>
  <si>
    <t>mar_les@cbx.ru</t>
  </si>
  <si>
    <t>Мариинско-Посадский МО ЧР, д.Арзаматово, ул. Центральная, д.84 / 9:30</t>
  </si>
  <si>
    <t>21368                3002951</t>
  </si>
  <si>
    <t xml:space="preserve">Зеткин Александр Николаевич </t>
  </si>
  <si>
    <t xml:space="preserve">E </t>
  </si>
  <si>
    <t>Порецкий МО ЧР, с. Долгая Поляна / 8:30</t>
  </si>
  <si>
    <t>Шемуршинский МО ЧР, с. Русские Чукалы, контора Чукальского участкового лесничества / 9:00</t>
  </si>
  <si>
    <t>центральное мероприятие</t>
  </si>
  <si>
    <t>Михайлов Владимир Борисович</t>
  </si>
  <si>
    <t>8352              83540</t>
  </si>
  <si>
    <t>622738              21244</t>
  </si>
  <si>
    <t>chebs@cap.ru</t>
  </si>
  <si>
    <t>83538                   937</t>
  </si>
  <si>
    <t>906                   937</t>
  </si>
  <si>
    <t>Юдин Борис Станиславович</t>
  </si>
  <si>
    <t>54.720897</t>
  </si>
  <si>
    <t>46.897988</t>
  </si>
  <si>
    <t>Алатырский МО ЧР, с.Сойгино, ул. К.Маркса, д.38 / 09:00</t>
  </si>
  <si>
    <t>55.437261</t>
  </si>
  <si>
    <t>46.966277</t>
  </si>
  <si>
    <t>55.469241</t>
  </si>
  <si>
    <t>46.947172</t>
  </si>
  <si>
    <t>55.454956</t>
  </si>
  <si>
    <t>46.938603</t>
  </si>
  <si>
    <t>55.535950</t>
  </si>
  <si>
    <t>46.782865</t>
  </si>
  <si>
    <t xml:space="preserve">ель </t>
  </si>
  <si>
    <t xml:space="preserve">Вурнарский МО ЧР, пос.Вурнары, ул.Лесхозная , д.1, контора БУ "Вурнарское лесничество" / 8:30 </t>
  </si>
  <si>
    <t>Михайлов Сергей Денисович</t>
  </si>
  <si>
    <t xml:space="preserve">Вурнарский МО ЧР, пос.Калинино, ул.Советская, д.27, контора Калининского участкового лесничества / 8:30 </t>
  </si>
  <si>
    <t>Ибресинский МО ЧР, д.Шибегечи / 8:30</t>
  </si>
  <si>
    <t>21882              9586231</t>
  </si>
  <si>
    <t>55.2142180</t>
  </si>
  <si>
    <t>47.0274320</t>
  </si>
  <si>
    <t xml:space="preserve">Мурашкин Николай Александрович </t>
  </si>
  <si>
    <t xml:space="preserve">Павлов Николай Сергеевич   </t>
  </si>
  <si>
    <t>55.415975</t>
  </si>
  <si>
    <t>47.797071</t>
  </si>
  <si>
    <t>Янтиковский МО ЧР, д.Тюмерово, ул.Калинина, д.2 / 9:00</t>
  </si>
  <si>
    <t>55.108167</t>
  </si>
  <si>
    <t>46.730742</t>
  </si>
  <si>
    <t>55.038706</t>
  </si>
  <si>
    <t>46.661524</t>
  </si>
  <si>
    <t>Кулясов Алексей Иванович</t>
  </si>
  <si>
    <t>56.037895</t>
  </si>
  <si>
    <t>47.691213</t>
  </si>
  <si>
    <t>Филиппов Петр Алексеевич</t>
  </si>
  <si>
    <t>56.271517</t>
  </si>
  <si>
    <t>47.249396</t>
  </si>
  <si>
    <t>кедр</t>
  </si>
  <si>
    <t xml:space="preserve">сосна </t>
  </si>
  <si>
    <t>55.60286</t>
  </si>
  <si>
    <t>46.25712</t>
  </si>
  <si>
    <t>Таеров Сергей Витальевич</t>
  </si>
  <si>
    <t>Красночетайский МО ЧР,  пос.Черемушки / 9:00</t>
  </si>
  <si>
    <t>55.594905</t>
  </si>
  <si>
    <t>46.714318</t>
  </si>
  <si>
    <t>Шумерлинский МО ЧР, дер.Торханы, ул.Октябрьская, д.54, контора Торханского участкового лесничества / 8:30</t>
  </si>
  <si>
    <t>905                   937</t>
  </si>
  <si>
    <t>54.769906</t>
  </si>
  <si>
    <t>47.150938</t>
  </si>
  <si>
    <t>54.768614</t>
  </si>
  <si>
    <t>47.150870</t>
  </si>
  <si>
    <t>Чебоксарский МО ЧР, д.Ураево-Магазь</t>
  </si>
  <si>
    <t>Чебоксарский МО ЧР, д.Ураево-Магазь / 9:00</t>
  </si>
  <si>
    <t xml:space="preserve">Вурнарское </t>
  </si>
  <si>
    <t xml:space="preserve">Ибресинское </t>
  </si>
  <si>
    <t xml:space="preserve">Канашское </t>
  </si>
  <si>
    <t xml:space="preserve">Кирское </t>
  </si>
  <si>
    <t xml:space="preserve">Чебоксарское </t>
  </si>
  <si>
    <t xml:space="preserve">Шумерлинское </t>
  </si>
  <si>
    <t xml:space="preserve">Ядринское </t>
  </si>
  <si>
    <t>Трофимов Юрий Иванович</t>
  </si>
  <si>
    <t>83542                                 960</t>
  </si>
  <si>
    <t xml:space="preserve">лиственница </t>
  </si>
  <si>
    <t>Чебоксарский МО ЧР, Заволжье, по трассе "пос. Сосновка - пос. Северный" проехать 7 км. Ориентир пожарно-наблюдательная вышка / 8:00</t>
  </si>
  <si>
    <t>56.031078</t>
  </si>
  <si>
    <t>47.523980</t>
  </si>
  <si>
    <t>Алатырский МО ЧР, 
пос.Атрать / 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</si>
</sst>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color rgb="FF000000"/>
      <name val="Arial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Roboto"/>
      <charset val="204"/>
    </font>
    <font>
      <b/>
      <i/>
      <sz val="9"/>
      <color theme="1"/>
      <name val="Roboto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20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20" fontId="5" fillId="2" borderId="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20" fontId="5" fillId="2" borderId="11" xfId="0" applyNumberFormat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2" borderId="6" xfId="1" applyFill="1" applyBorder="1" applyAlignment="1">
      <alignment horizontal="center" vertical="center" wrapText="1"/>
    </xf>
    <xf numFmtId="0" fontId="8" fillId="2" borderId="13" xfId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tyr-les@rambler.ru" TargetMode="External"/><Relationship Id="rId13" Type="http://schemas.openxmlformats.org/officeDocument/2006/relationships/hyperlink" Target="mailto:chebles@cbx.ru" TargetMode="External"/><Relationship Id="rId3" Type="http://schemas.openxmlformats.org/officeDocument/2006/relationships/hyperlink" Target="mailto:ibres_les@mail.ru" TargetMode="External"/><Relationship Id="rId7" Type="http://schemas.openxmlformats.org/officeDocument/2006/relationships/hyperlink" Target="mailto:vurnar-les@yandex,ru" TargetMode="External"/><Relationship Id="rId12" Type="http://schemas.openxmlformats.org/officeDocument/2006/relationships/hyperlink" Target="mailto:mar_les@cbx.ru" TargetMode="External"/><Relationship Id="rId2" Type="http://schemas.openxmlformats.org/officeDocument/2006/relationships/hyperlink" Target="mailto:shumlesspiridonov@.yandex.ru" TargetMode="External"/><Relationship Id="rId1" Type="http://schemas.openxmlformats.org/officeDocument/2006/relationships/hyperlink" Target="mailto:kirles@cbx.ru" TargetMode="External"/><Relationship Id="rId6" Type="http://schemas.openxmlformats.org/officeDocument/2006/relationships/hyperlink" Target="mailto:vurnar-les@yandex,ru" TargetMode="External"/><Relationship Id="rId11" Type="http://schemas.openxmlformats.org/officeDocument/2006/relationships/hyperlink" Target="mailto:kirles@cbx.ru" TargetMode="External"/><Relationship Id="rId5" Type="http://schemas.openxmlformats.org/officeDocument/2006/relationships/hyperlink" Target="mailto:yadr_les@cbx.ru" TargetMode="External"/><Relationship Id="rId10" Type="http://schemas.openxmlformats.org/officeDocument/2006/relationships/hyperlink" Target="mailto:vurnar-les@yandex,ru" TargetMode="External"/><Relationship Id="rId4" Type="http://schemas.openxmlformats.org/officeDocument/2006/relationships/hyperlink" Target="mailto:kanashles@yandex,ru" TargetMode="External"/><Relationship Id="rId9" Type="http://schemas.openxmlformats.org/officeDocument/2006/relationships/hyperlink" Target="mailto:chebs@cap.ru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tabSelected="1" zoomScale="68" zoomScaleNormal="68" workbookViewId="0"/>
  </sheetViews>
  <sheetFormatPr defaultRowHeight="12.75"/>
  <cols>
    <col min="1" max="1" width="8.42578125" customWidth="1"/>
    <col min="2" max="2" width="19.5703125" customWidth="1"/>
    <col min="3" max="3" width="18" customWidth="1"/>
    <col min="4" max="5" width="19.140625" customWidth="1"/>
    <col min="6" max="7" width="17.28515625" customWidth="1"/>
    <col min="8" max="9" width="32.5703125" customWidth="1"/>
    <col min="10" max="11" width="16.5703125" customWidth="1"/>
    <col min="12" max="12" width="32.85546875" customWidth="1"/>
    <col min="13" max="13" width="17.28515625" customWidth="1"/>
    <col min="14" max="14" width="17.7109375" customWidth="1"/>
    <col min="15" max="15" width="16.7109375" customWidth="1"/>
    <col min="17" max="17" width="12.42578125" customWidth="1"/>
    <col min="19" max="19" width="11.5703125" customWidth="1"/>
    <col min="20" max="20" width="13.7109375" customWidth="1"/>
    <col min="21" max="21" width="10.28515625" customWidth="1"/>
    <col min="22" max="22" width="18.7109375" customWidth="1"/>
  </cols>
  <sheetData>
    <row r="1" spans="1:23" s="1" customFormat="1" ht="76.5" customHeight="1">
      <c r="A1" s="11" t="s">
        <v>0</v>
      </c>
      <c r="B1" s="11" t="s">
        <v>1</v>
      </c>
      <c r="C1" s="11" t="s">
        <v>2</v>
      </c>
      <c r="D1" s="11" t="s">
        <v>20</v>
      </c>
      <c r="E1" s="3" t="s">
        <v>22</v>
      </c>
      <c r="F1" s="11" t="s">
        <v>27</v>
      </c>
      <c r="G1" s="11" t="s">
        <v>28</v>
      </c>
      <c r="H1" s="11" t="s">
        <v>18</v>
      </c>
      <c r="I1" s="11" t="s">
        <v>3</v>
      </c>
      <c r="J1" s="11" t="s">
        <v>31</v>
      </c>
      <c r="K1" s="11" t="s">
        <v>32</v>
      </c>
      <c r="L1" s="11" t="s">
        <v>33</v>
      </c>
      <c r="M1" s="11" t="s">
        <v>15</v>
      </c>
      <c r="N1" s="11" t="s">
        <v>39</v>
      </c>
      <c r="O1" s="11" t="s">
        <v>13</v>
      </c>
      <c r="P1" s="59" t="s">
        <v>25</v>
      </c>
      <c r="Q1" s="60"/>
      <c r="R1" s="60"/>
      <c r="S1" s="61"/>
      <c r="T1" s="43" t="s">
        <v>4</v>
      </c>
      <c r="U1" s="3" t="s">
        <v>34</v>
      </c>
      <c r="V1" s="13" t="s">
        <v>26</v>
      </c>
    </row>
    <row r="2" spans="1:23" ht="114.75" customHeight="1">
      <c r="A2" s="44" t="s">
        <v>11</v>
      </c>
      <c r="B2" s="45" t="s">
        <v>17</v>
      </c>
      <c r="C2" s="45" t="s">
        <v>12</v>
      </c>
      <c r="D2" s="44" t="s">
        <v>21</v>
      </c>
      <c r="E2" s="2" t="s">
        <v>23</v>
      </c>
      <c r="F2" s="44" t="s">
        <v>30</v>
      </c>
      <c r="G2" s="44" t="s">
        <v>29</v>
      </c>
      <c r="H2" s="44" t="s">
        <v>19</v>
      </c>
      <c r="I2" s="44" t="s">
        <v>35</v>
      </c>
      <c r="J2" s="44"/>
      <c r="K2" s="44"/>
      <c r="L2" s="44"/>
      <c r="M2" s="44" t="s">
        <v>16</v>
      </c>
      <c r="N2" s="44" t="s">
        <v>8</v>
      </c>
      <c r="O2" s="44" t="s">
        <v>14</v>
      </c>
      <c r="P2" s="62" t="s">
        <v>24</v>
      </c>
      <c r="Q2" s="63"/>
      <c r="R2" s="63"/>
      <c r="S2" s="64"/>
      <c r="T2" s="45" t="s">
        <v>10</v>
      </c>
      <c r="U2" s="46"/>
      <c r="V2" s="47"/>
    </row>
    <row r="3" spans="1:23" ht="41.25" customHeight="1">
      <c r="A3" s="8">
        <v>1</v>
      </c>
      <c r="B3" s="8" t="s">
        <v>5</v>
      </c>
      <c r="C3" s="8" t="s">
        <v>36</v>
      </c>
      <c r="D3" s="8" t="s">
        <v>48</v>
      </c>
      <c r="E3" s="8"/>
      <c r="F3" s="6">
        <v>45782</v>
      </c>
      <c r="G3" s="7">
        <v>0.41666666666666669</v>
      </c>
      <c r="H3" s="5" t="s">
        <v>77</v>
      </c>
      <c r="I3" s="5" t="s">
        <v>74</v>
      </c>
      <c r="J3" s="5">
        <v>902</v>
      </c>
      <c r="K3" s="5">
        <v>2873451</v>
      </c>
      <c r="L3" s="12" t="s">
        <v>57</v>
      </c>
      <c r="M3" s="9">
        <v>5</v>
      </c>
      <c r="N3" s="41">
        <v>10</v>
      </c>
      <c r="O3" s="5" t="s">
        <v>38</v>
      </c>
      <c r="P3" s="5" t="s">
        <v>6</v>
      </c>
      <c r="Q3" s="5" t="s">
        <v>75</v>
      </c>
      <c r="R3" s="5" t="s">
        <v>7</v>
      </c>
      <c r="S3" s="5" t="s">
        <v>76</v>
      </c>
      <c r="T3" s="18" t="s">
        <v>9</v>
      </c>
      <c r="U3" s="8"/>
      <c r="V3" s="15" t="s">
        <v>45</v>
      </c>
      <c r="W3" s="4"/>
    </row>
    <row r="4" spans="1:23" ht="51.75" customHeight="1">
      <c r="A4" s="18">
        <v>2</v>
      </c>
      <c r="B4" s="18" t="s">
        <v>5</v>
      </c>
      <c r="C4" s="18" t="s">
        <v>36</v>
      </c>
      <c r="D4" s="18" t="s">
        <v>125</v>
      </c>
      <c r="E4" s="16"/>
      <c r="F4" s="6">
        <v>45768</v>
      </c>
      <c r="G4" s="7">
        <v>0.375</v>
      </c>
      <c r="H4" s="17" t="s">
        <v>56</v>
      </c>
      <c r="I4" s="5" t="s">
        <v>49</v>
      </c>
      <c r="J4" s="5">
        <v>903</v>
      </c>
      <c r="K4" s="5">
        <v>4764866</v>
      </c>
      <c r="L4" s="12" t="s">
        <v>50</v>
      </c>
      <c r="M4" s="9">
        <v>2</v>
      </c>
      <c r="N4" s="9">
        <v>1.2</v>
      </c>
      <c r="O4" s="5" t="s">
        <v>86</v>
      </c>
      <c r="P4" s="5" t="s">
        <v>6</v>
      </c>
      <c r="Q4" s="5" t="s">
        <v>78</v>
      </c>
      <c r="R4" s="5" t="s">
        <v>7</v>
      </c>
      <c r="S4" s="5" t="s">
        <v>79</v>
      </c>
      <c r="T4" s="18" t="s">
        <v>9</v>
      </c>
      <c r="U4" s="18"/>
      <c r="V4" s="15" t="s">
        <v>45</v>
      </c>
      <c r="W4" s="4"/>
    </row>
    <row r="5" spans="1:23" ht="57.75" customHeight="1">
      <c r="A5" s="18">
        <v>3</v>
      </c>
      <c r="B5" s="18" t="s">
        <v>5</v>
      </c>
      <c r="C5" s="18" t="s">
        <v>36</v>
      </c>
      <c r="D5" s="18" t="s">
        <v>125</v>
      </c>
      <c r="E5" s="16"/>
      <c r="F5" s="6">
        <v>45769</v>
      </c>
      <c r="G5" s="7">
        <v>0.375</v>
      </c>
      <c r="H5" s="17" t="s">
        <v>87</v>
      </c>
      <c r="I5" s="5" t="s">
        <v>88</v>
      </c>
      <c r="J5" s="5">
        <v>905</v>
      </c>
      <c r="K5" s="5">
        <v>3474809</v>
      </c>
      <c r="L5" s="12" t="s">
        <v>50</v>
      </c>
      <c r="M5" s="9">
        <v>1.4</v>
      </c>
      <c r="N5" s="9">
        <v>0.8</v>
      </c>
      <c r="O5" s="26" t="s">
        <v>38</v>
      </c>
      <c r="P5" s="5" t="s">
        <v>6</v>
      </c>
      <c r="Q5" s="5" t="s">
        <v>80</v>
      </c>
      <c r="R5" s="5" t="s">
        <v>7</v>
      </c>
      <c r="S5" s="5" t="s">
        <v>81</v>
      </c>
      <c r="T5" s="18" t="s">
        <v>9</v>
      </c>
      <c r="U5" s="18"/>
      <c r="V5" s="15" t="s">
        <v>45</v>
      </c>
      <c r="W5" s="4"/>
    </row>
    <row r="6" spans="1:23" ht="51.75" customHeight="1">
      <c r="A6" s="18">
        <v>4</v>
      </c>
      <c r="B6" s="18" t="s">
        <v>5</v>
      </c>
      <c r="C6" s="18" t="s">
        <v>36</v>
      </c>
      <c r="D6" s="18" t="s">
        <v>125</v>
      </c>
      <c r="E6" s="16"/>
      <c r="F6" s="6">
        <v>45769</v>
      </c>
      <c r="G6" s="7">
        <v>0.375</v>
      </c>
      <c r="H6" s="17" t="s">
        <v>87</v>
      </c>
      <c r="I6" s="5" t="s">
        <v>88</v>
      </c>
      <c r="J6" s="5">
        <v>905</v>
      </c>
      <c r="K6" s="5">
        <v>3474809</v>
      </c>
      <c r="L6" s="12" t="s">
        <v>50</v>
      </c>
      <c r="M6" s="9">
        <v>3</v>
      </c>
      <c r="N6" s="5">
        <v>1.8</v>
      </c>
      <c r="O6" s="26" t="s">
        <v>38</v>
      </c>
      <c r="P6" s="5" t="s">
        <v>6</v>
      </c>
      <c r="Q6" s="5" t="s">
        <v>82</v>
      </c>
      <c r="R6" s="5" t="s">
        <v>7</v>
      </c>
      <c r="S6" s="5" t="s">
        <v>83</v>
      </c>
      <c r="T6" s="18" t="s">
        <v>9</v>
      </c>
      <c r="U6" s="18"/>
      <c r="V6" s="15" t="s">
        <v>45</v>
      </c>
      <c r="W6" s="4"/>
    </row>
    <row r="7" spans="1:23" ht="66.75" customHeight="1">
      <c r="A7" s="8">
        <v>5</v>
      </c>
      <c r="B7" s="8" t="s">
        <v>5</v>
      </c>
      <c r="C7" s="8" t="s">
        <v>36</v>
      </c>
      <c r="D7" s="18" t="s">
        <v>125</v>
      </c>
      <c r="E7" s="5"/>
      <c r="F7" s="6">
        <v>45770</v>
      </c>
      <c r="G7" s="7">
        <v>0.375</v>
      </c>
      <c r="H7" s="17" t="s">
        <v>89</v>
      </c>
      <c r="I7" s="5" t="s">
        <v>132</v>
      </c>
      <c r="J7" s="5">
        <v>987</v>
      </c>
      <c r="K7" s="5">
        <v>6737797</v>
      </c>
      <c r="L7" s="12" t="s">
        <v>50</v>
      </c>
      <c r="M7" s="9">
        <v>0.9</v>
      </c>
      <c r="N7" s="5">
        <v>0.5</v>
      </c>
      <c r="O7" s="26" t="s">
        <v>38</v>
      </c>
      <c r="P7" s="5" t="s">
        <v>6</v>
      </c>
      <c r="Q7" s="5" t="s">
        <v>84</v>
      </c>
      <c r="R7" s="5" t="s">
        <v>7</v>
      </c>
      <c r="S7" s="5" t="s">
        <v>85</v>
      </c>
      <c r="T7" s="27" t="s">
        <v>9</v>
      </c>
      <c r="U7" s="8"/>
      <c r="V7" s="15" t="s">
        <v>45</v>
      </c>
      <c r="W7" s="4"/>
    </row>
    <row r="8" spans="1:23" ht="40.5" customHeight="1">
      <c r="A8" s="8">
        <v>6</v>
      </c>
      <c r="B8" s="8" t="s">
        <v>5</v>
      </c>
      <c r="C8" s="8" t="s">
        <v>36</v>
      </c>
      <c r="D8" s="26" t="s">
        <v>126</v>
      </c>
      <c r="E8" s="26"/>
      <c r="F8" s="28">
        <v>45777</v>
      </c>
      <c r="G8" s="7">
        <v>0.375</v>
      </c>
      <c r="H8" s="26" t="s">
        <v>90</v>
      </c>
      <c r="I8" s="48" t="s">
        <v>95</v>
      </c>
      <c r="J8" s="26" t="s">
        <v>72</v>
      </c>
      <c r="K8" s="26" t="s">
        <v>91</v>
      </c>
      <c r="L8" s="29" t="s">
        <v>51</v>
      </c>
      <c r="M8" s="48">
        <v>4.5</v>
      </c>
      <c r="N8" s="48">
        <v>4.5</v>
      </c>
      <c r="O8" s="26" t="s">
        <v>38</v>
      </c>
      <c r="P8" s="49" t="s">
        <v>6</v>
      </c>
      <c r="Q8" s="49" t="s">
        <v>92</v>
      </c>
      <c r="R8" s="49" t="s">
        <v>7</v>
      </c>
      <c r="S8" s="49" t="s">
        <v>93</v>
      </c>
      <c r="T8" s="27" t="s">
        <v>9</v>
      </c>
      <c r="U8" s="30"/>
      <c r="V8" s="15" t="s">
        <v>45</v>
      </c>
      <c r="W8" s="4"/>
    </row>
    <row r="9" spans="1:23" ht="51.75" customHeight="1">
      <c r="A9" s="8">
        <v>7</v>
      </c>
      <c r="B9" s="8" t="s">
        <v>5</v>
      </c>
      <c r="C9" s="8" t="s">
        <v>36</v>
      </c>
      <c r="D9" s="8" t="s">
        <v>127</v>
      </c>
      <c r="E9" s="8"/>
      <c r="F9" s="6">
        <v>45782</v>
      </c>
      <c r="G9" s="7">
        <v>0.41666666666666669</v>
      </c>
      <c r="H9" s="5" t="s">
        <v>98</v>
      </c>
      <c r="I9" s="5" t="s">
        <v>94</v>
      </c>
      <c r="J9" s="5">
        <v>960</v>
      </c>
      <c r="K9" s="5">
        <v>3099782</v>
      </c>
      <c r="L9" s="12" t="s">
        <v>52</v>
      </c>
      <c r="M9" s="9">
        <v>2</v>
      </c>
      <c r="N9" s="5">
        <v>0.5</v>
      </c>
      <c r="O9" s="26" t="s">
        <v>38</v>
      </c>
      <c r="P9" s="5" t="s">
        <v>6</v>
      </c>
      <c r="Q9" s="5" t="s">
        <v>96</v>
      </c>
      <c r="R9" s="5" t="s">
        <v>7</v>
      </c>
      <c r="S9" s="5" t="s">
        <v>97</v>
      </c>
      <c r="T9" s="10" t="s">
        <v>9</v>
      </c>
      <c r="U9" s="8"/>
      <c r="V9" s="15" t="s">
        <v>45</v>
      </c>
      <c r="W9" s="4"/>
    </row>
    <row r="10" spans="1:23" ht="39" customHeight="1">
      <c r="A10" s="8">
        <v>8</v>
      </c>
      <c r="B10" s="8" t="s">
        <v>5</v>
      </c>
      <c r="C10" s="8" t="s">
        <v>36</v>
      </c>
      <c r="D10" s="8" t="s">
        <v>128</v>
      </c>
      <c r="E10" s="8"/>
      <c r="F10" s="6">
        <v>45777</v>
      </c>
      <c r="G10" s="7">
        <v>0.375</v>
      </c>
      <c r="H10" s="5" t="s">
        <v>65</v>
      </c>
      <c r="I10" s="5" t="s">
        <v>63</v>
      </c>
      <c r="J10" s="5">
        <v>905</v>
      </c>
      <c r="K10" s="5">
        <v>3466341</v>
      </c>
      <c r="L10" s="12" t="s">
        <v>40</v>
      </c>
      <c r="M10" s="17">
        <v>0.5</v>
      </c>
      <c r="N10" s="51">
        <v>0.75</v>
      </c>
      <c r="O10" s="26" t="s">
        <v>38</v>
      </c>
      <c r="P10" s="17" t="s">
        <v>6</v>
      </c>
      <c r="Q10" s="17" t="s">
        <v>99</v>
      </c>
      <c r="R10" s="17" t="s">
        <v>64</v>
      </c>
      <c r="S10" s="17" t="s">
        <v>100</v>
      </c>
      <c r="T10" s="27" t="s">
        <v>9</v>
      </c>
      <c r="U10" s="8"/>
      <c r="V10" s="15" t="s">
        <v>45</v>
      </c>
      <c r="W10" s="4"/>
    </row>
    <row r="11" spans="1:23" ht="41.25" customHeight="1">
      <c r="A11" s="8">
        <v>9</v>
      </c>
      <c r="B11" s="8" t="s">
        <v>5</v>
      </c>
      <c r="C11" s="8" t="s">
        <v>36</v>
      </c>
      <c r="D11" s="8" t="s">
        <v>128</v>
      </c>
      <c r="E11" s="8"/>
      <c r="F11" s="6">
        <v>45784</v>
      </c>
      <c r="G11" s="7">
        <v>0.375</v>
      </c>
      <c r="H11" s="17" t="s">
        <v>138</v>
      </c>
      <c r="I11" s="50" t="s">
        <v>103</v>
      </c>
      <c r="J11" s="33">
        <v>937</v>
      </c>
      <c r="K11" s="33">
        <v>3792049</v>
      </c>
      <c r="L11" s="38" t="s">
        <v>40</v>
      </c>
      <c r="M11" s="17">
        <v>0.5</v>
      </c>
      <c r="N11" s="51">
        <v>0.75</v>
      </c>
      <c r="O11" s="26" t="s">
        <v>38</v>
      </c>
      <c r="P11" s="17" t="s">
        <v>6</v>
      </c>
      <c r="Q11" s="17" t="s">
        <v>101</v>
      </c>
      <c r="R11" s="17" t="s">
        <v>64</v>
      </c>
      <c r="S11" s="17" t="s">
        <v>102</v>
      </c>
      <c r="T11" s="27" t="s">
        <v>9</v>
      </c>
      <c r="U11" s="8"/>
      <c r="V11" s="15" t="s">
        <v>45</v>
      </c>
      <c r="W11" s="4"/>
    </row>
    <row r="12" spans="1:23" ht="57" customHeight="1">
      <c r="A12" s="8">
        <v>10</v>
      </c>
      <c r="B12" s="8" t="s">
        <v>5</v>
      </c>
      <c r="C12" s="8" t="s">
        <v>36</v>
      </c>
      <c r="D12" s="8" t="s">
        <v>58</v>
      </c>
      <c r="E12" s="8"/>
      <c r="F12" s="31">
        <v>45772</v>
      </c>
      <c r="G12" s="32">
        <v>0.41666666666666669</v>
      </c>
      <c r="H12" s="10" t="s">
        <v>61</v>
      </c>
      <c r="I12" s="8" t="s">
        <v>59</v>
      </c>
      <c r="J12" s="8" t="s">
        <v>133</v>
      </c>
      <c r="K12" s="8" t="s">
        <v>62</v>
      </c>
      <c r="L12" s="57" t="s">
        <v>60</v>
      </c>
      <c r="M12" s="34">
        <v>0.5</v>
      </c>
      <c r="N12" s="16">
        <v>0.62</v>
      </c>
      <c r="O12" s="16" t="s">
        <v>134</v>
      </c>
      <c r="P12" s="35" t="s">
        <v>6</v>
      </c>
      <c r="Q12" s="35" t="s">
        <v>104</v>
      </c>
      <c r="R12" s="35" t="s">
        <v>7</v>
      </c>
      <c r="S12" s="35" t="s">
        <v>105</v>
      </c>
      <c r="T12" s="27" t="s">
        <v>9</v>
      </c>
      <c r="U12" s="8"/>
      <c r="V12" s="15" t="s">
        <v>45</v>
      </c>
      <c r="W12" s="4"/>
    </row>
    <row r="13" spans="1:23" ht="89.25" customHeight="1">
      <c r="A13" s="8">
        <v>11</v>
      </c>
      <c r="B13" s="8" t="s">
        <v>5</v>
      </c>
      <c r="C13" s="8" t="s">
        <v>36</v>
      </c>
      <c r="D13" s="8" t="s">
        <v>129</v>
      </c>
      <c r="E13" s="8"/>
      <c r="F13" s="19">
        <v>45772</v>
      </c>
      <c r="G13" s="20">
        <v>0.375</v>
      </c>
      <c r="H13" s="8" t="s">
        <v>135</v>
      </c>
      <c r="I13" s="16" t="s">
        <v>106</v>
      </c>
      <c r="J13" s="16">
        <v>8352</v>
      </c>
      <c r="K13" s="16">
        <v>405263</v>
      </c>
      <c r="L13" s="58" t="s">
        <v>37</v>
      </c>
      <c r="M13" s="21">
        <v>5</v>
      </c>
      <c r="N13" s="40">
        <v>7.5</v>
      </c>
      <c r="O13" s="8" t="s">
        <v>38</v>
      </c>
      <c r="P13" s="5" t="s">
        <v>6</v>
      </c>
      <c r="Q13" s="52" t="s">
        <v>107</v>
      </c>
      <c r="R13" s="5" t="s">
        <v>7</v>
      </c>
      <c r="S13" s="52" t="s">
        <v>108</v>
      </c>
      <c r="T13" s="5" t="s">
        <v>9</v>
      </c>
      <c r="U13" s="8"/>
      <c r="V13" s="15" t="s">
        <v>45</v>
      </c>
      <c r="W13" s="4"/>
    </row>
    <row r="14" spans="1:23" ht="68.25" customHeight="1">
      <c r="A14" s="8">
        <v>12</v>
      </c>
      <c r="B14" s="8" t="s">
        <v>5</v>
      </c>
      <c r="C14" s="8" t="s">
        <v>36</v>
      </c>
      <c r="D14" s="8" t="s">
        <v>41</v>
      </c>
      <c r="E14" s="8"/>
      <c r="F14" s="19">
        <v>45779</v>
      </c>
      <c r="G14" s="20">
        <v>0.41666666666666702</v>
      </c>
      <c r="H14" s="8" t="s">
        <v>66</v>
      </c>
      <c r="I14" s="8" t="s">
        <v>53</v>
      </c>
      <c r="J14" s="8" t="s">
        <v>118</v>
      </c>
      <c r="K14" s="8" t="s">
        <v>54</v>
      </c>
      <c r="L14" s="22" t="s">
        <v>46</v>
      </c>
      <c r="M14" s="21">
        <v>1.7</v>
      </c>
      <c r="N14" s="40">
        <v>1.7</v>
      </c>
      <c r="O14" s="8" t="s">
        <v>38</v>
      </c>
      <c r="P14" s="17" t="s">
        <v>6</v>
      </c>
      <c r="Q14" s="53" t="s">
        <v>119</v>
      </c>
      <c r="R14" s="17" t="s">
        <v>7</v>
      </c>
      <c r="S14" s="53" t="s">
        <v>120</v>
      </c>
      <c r="T14" s="5" t="s">
        <v>9</v>
      </c>
      <c r="U14" s="8"/>
      <c r="V14" s="15" t="s">
        <v>45</v>
      </c>
      <c r="W14" s="4"/>
    </row>
    <row r="15" spans="1:23" ht="66.599999999999994" customHeight="1">
      <c r="A15" s="8">
        <v>13</v>
      </c>
      <c r="B15" s="8" t="s">
        <v>5</v>
      </c>
      <c r="C15" s="8" t="s">
        <v>36</v>
      </c>
      <c r="D15" s="8" t="s">
        <v>41</v>
      </c>
      <c r="E15" s="8"/>
      <c r="F15" s="19">
        <v>45779</v>
      </c>
      <c r="G15" s="20">
        <v>0.41666666666666669</v>
      </c>
      <c r="H15" s="8" t="s">
        <v>66</v>
      </c>
      <c r="I15" s="8" t="s">
        <v>53</v>
      </c>
      <c r="J15" s="8" t="s">
        <v>73</v>
      </c>
      <c r="K15" s="8" t="s">
        <v>54</v>
      </c>
      <c r="L15" s="22" t="s">
        <v>46</v>
      </c>
      <c r="M15" s="21">
        <v>3</v>
      </c>
      <c r="N15" s="40">
        <v>3</v>
      </c>
      <c r="O15" s="5" t="s">
        <v>38</v>
      </c>
      <c r="P15" s="5" t="s">
        <v>6</v>
      </c>
      <c r="Q15" s="24" t="s">
        <v>121</v>
      </c>
      <c r="R15" s="5" t="s">
        <v>7</v>
      </c>
      <c r="S15" s="24" t="s">
        <v>122</v>
      </c>
      <c r="T15" s="5" t="s">
        <v>9</v>
      </c>
      <c r="U15" s="8"/>
      <c r="V15" s="15" t="s">
        <v>45</v>
      </c>
      <c r="W15" s="4"/>
    </row>
    <row r="16" spans="1:23" ht="68.25" customHeight="1">
      <c r="A16" s="8">
        <v>14</v>
      </c>
      <c r="B16" s="8" t="s">
        <v>5</v>
      </c>
      <c r="C16" s="8" t="s">
        <v>36</v>
      </c>
      <c r="D16" s="8" t="s">
        <v>130</v>
      </c>
      <c r="E16" s="5"/>
      <c r="F16" s="6">
        <v>45777</v>
      </c>
      <c r="G16" s="20">
        <v>0.375</v>
      </c>
      <c r="H16" s="5" t="s">
        <v>117</v>
      </c>
      <c r="I16" s="5" t="s">
        <v>55</v>
      </c>
      <c r="J16" s="5">
        <v>937</v>
      </c>
      <c r="K16" s="5">
        <v>3764024</v>
      </c>
      <c r="L16" s="12" t="s">
        <v>47</v>
      </c>
      <c r="M16" s="5">
        <v>2.1</v>
      </c>
      <c r="N16" s="5">
        <v>10.5</v>
      </c>
      <c r="O16" s="5" t="s">
        <v>38</v>
      </c>
      <c r="P16" s="5" t="s">
        <v>6</v>
      </c>
      <c r="Q16" s="5" t="s">
        <v>115</v>
      </c>
      <c r="R16" s="5" t="s">
        <v>7</v>
      </c>
      <c r="S16" s="5" t="s">
        <v>116</v>
      </c>
      <c r="T16" s="23" t="s">
        <v>9</v>
      </c>
      <c r="U16" s="24"/>
      <c r="V16" s="25" t="s">
        <v>44</v>
      </c>
      <c r="W16" s="4"/>
    </row>
    <row r="17" spans="1:23" ht="41.25" customHeight="1">
      <c r="A17" s="35">
        <v>15</v>
      </c>
      <c r="B17" s="35" t="s">
        <v>5</v>
      </c>
      <c r="C17" s="35" t="s">
        <v>36</v>
      </c>
      <c r="D17" s="35" t="s">
        <v>131</v>
      </c>
      <c r="E17" s="35"/>
      <c r="F17" s="36">
        <v>45772</v>
      </c>
      <c r="G17" s="37">
        <v>0.4375</v>
      </c>
      <c r="H17" s="33" t="s">
        <v>114</v>
      </c>
      <c r="I17" s="33" t="s">
        <v>113</v>
      </c>
      <c r="J17" s="33">
        <v>83547</v>
      </c>
      <c r="K17" s="33">
        <v>22534</v>
      </c>
      <c r="L17" s="38" t="s">
        <v>42</v>
      </c>
      <c r="M17" s="56">
        <v>4.5999999999999996</v>
      </c>
      <c r="N17" s="56">
        <v>11.5</v>
      </c>
      <c r="O17" s="56" t="s">
        <v>110</v>
      </c>
      <c r="P17" s="56" t="s">
        <v>6</v>
      </c>
      <c r="Q17" s="56" t="s">
        <v>111</v>
      </c>
      <c r="R17" s="56" t="s">
        <v>7</v>
      </c>
      <c r="S17" s="56" t="s">
        <v>112</v>
      </c>
      <c r="T17" s="33" t="s">
        <v>9</v>
      </c>
      <c r="U17" s="35"/>
      <c r="V17" s="39" t="s">
        <v>45</v>
      </c>
      <c r="W17" s="4"/>
    </row>
    <row r="18" spans="1:23" ht="50.25" customHeight="1">
      <c r="A18" s="8">
        <v>16</v>
      </c>
      <c r="B18" s="35" t="s">
        <v>5</v>
      </c>
      <c r="C18" s="35" t="s">
        <v>36</v>
      </c>
      <c r="D18" s="8"/>
      <c r="E18" s="8" t="s">
        <v>123</v>
      </c>
      <c r="F18" s="19">
        <v>45783</v>
      </c>
      <c r="G18" s="20">
        <v>0.41666666666666669</v>
      </c>
      <c r="H18" s="5" t="s">
        <v>124</v>
      </c>
      <c r="I18" s="8" t="s">
        <v>68</v>
      </c>
      <c r="J18" s="8" t="s">
        <v>69</v>
      </c>
      <c r="K18" s="8" t="s">
        <v>70</v>
      </c>
      <c r="L18" s="22" t="s">
        <v>71</v>
      </c>
      <c r="M18" s="21">
        <v>0.5</v>
      </c>
      <c r="N18" s="40">
        <v>0.08</v>
      </c>
      <c r="O18" s="8" t="s">
        <v>109</v>
      </c>
      <c r="P18" s="33" t="s">
        <v>6</v>
      </c>
      <c r="Q18" s="8" t="s">
        <v>136</v>
      </c>
      <c r="R18" s="33" t="s">
        <v>7</v>
      </c>
      <c r="S18" s="8" t="s">
        <v>137</v>
      </c>
      <c r="T18" s="33" t="s">
        <v>9</v>
      </c>
      <c r="U18" s="8"/>
      <c r="V18" s="15" t="s">
        <v>67</v>
      </c>
      <c r="W18" s="4"/>
    </row>
    <row r="19" spans="1:23" ht="15">
      <c r="A19" s="65" t="s">
        <v>43</v>
      </c>
      <c r="B19" s="65"/>
      <c r="C19" s="65"/>
      <c r="D19" s="54"/>
      <c r="E19" s="54"/>
      <c r="F19" s="54"/>
      <c r="G19" s="54"/>
      <c r="H19" s="54"/>
      <c r="I19" s="54"/>
      <c r="J19" s="54"/>
      <c r="K19" s="54"/>
      <c r="L19" s="54"/>
      <c r="M19" s="14">
        <f>SUM(M3:M18)</f>
        <v>37.200000000000003</v>
      </c>
      <c r="N19" s="42">
        <f>SUM(N3:N18)</f>
        <v>55.7</v>
      </c>
      <c r="O19" s="54"/>
      <c r="P19" s="54"/>
      <c r="Q19" s="54"/>
      <c r="R19" s="54"/>
      <c r="S19" s="54"/>
      <c r="T19" s="54"/>
      <c r="U19" s="54"/>
      <c r="V19" s="54"/>
      <c r="W19" s="4"/>
    </row>
    <row r="20" spans="1:23" ht="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4"/>
    </row>
    <row r="21" spans="1:23" ht="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3" ht="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3" ht="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3" ht="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3" ht="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3" ht="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3" ht="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3" ht="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3" ht="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3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3" ht="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3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</sheetData>
  <mergeCells count="3">
    <mergeCell ref="P1:S1"/>
    <mergeCell ref="P2:S2"/>
    <mergeCell ref="A19:C19"/>
  </mergeCells>
  <hyperlinks>
    <hyperlink ref="L10" r:id="rId1"/>
    <hyperlink ref="L16" r:id="rId2"/>
    <hyperlink ref="L8" r:id="rId3"/>
    <hyperlink ref="L9" r:id="rId4"/>
    <hyperlink ref="L17" r:id="rId5"/>
    <hyperlink ref="L7" r:id="rId6"/>
    <hyperlink ref="L4" r:id="rId7"/>
    <hyperlink ref="L3" r:id="rId8"/>
    <hyperlink ref="L18" r:id="rId9"/>
    <hyperlink ref="L5:L6" r:id="rId10" display="vurnar-les@yandex,ru"/>
    <hyperlink ref="L11" r:id="rId11"/>
    <hyperlink ref="L12" r:id="rId12"/>
    <hyperlink ref="L13" r:id="rId13"/>
  </hyperlinks>
  <pageMargins left="0.70866141732283472" right="0.70866141732283472" top="0.74803149606299213" bottom="0.74803149606299213" header="0.31496062992125984" footer="0.31496062992125984"/>
  <pageSetup paperSize="9" scale="34" orientation="landscape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A7814197689478ADC881EAB4FDCDE" ma:contentTypeVersion="11" ma:contentTypeDescription="Создание документа." ma:contentTypeScope="" ma:versionID="187e4ebf914d51e6ad606c7b8713b892">
  <xsd:schema xmlns:xsd="http://www.w3.org/2001/XMLSchema" xmlns:xs="http://www.w3.org/2001/XMLSchema" xmlns:p="http://schemas.microsoft.com/office/2006/metadata/properties" xmlns:ns3="a10ebafd-67bf-42fd-8a9d-4c8c81d82d6c" xmlns:ns4="7a14a349-06db-49ff-bc3f-ddcfa4f43066" targetNamespace="http://schemas.microsoft.com/office/2006/metadata/properties" ma:root="true" ma:fieldsID="8038d79ac086cab6a21f2fd9e26bb856" ns3:_="" ns4:_="">
    <xsd:import namespace="a10ebafd-67bf-42fd-8a9d-4c8c81d82d6c"/>
    <xsd:import namespace="7a14a349-06db-49ff-bc3f-ddcfa4f43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bafd-67bf-42fd-8a9d-4c8c81d82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4a349-06db-49ff-bc3f-ddcfa4f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783699-7180-48D1-894F-7B294B093C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7B0665-1FBA-477A-B9F5-56A758206A5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7a14a349-06db-49ff-bc3f-ddcfa4f43066"/>
    <ds:schemaRef ds:uri="http://schemas.openxmlformats.org/package/2006/metadata/core-properties"/>
    <ds:schemaRef ds:uri="a10ebafd-67bf-42fd-8a9d-4c8c81d82d6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D82FFD-2B0F-40D0-9D1A-C3406FDF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ebafd-67bf-42fd-8a9d-4c8c81d82d6c"/>
    <ds:schemaRef ds:uri="7a14a349-06db-49ff-bc3f-ddcfa4f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Чувашия</vt:lpstr>
      <vt:lpstr>Чувашия!Область_печати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 Анастасия Федоровна</dc:creator>
  <cp:lastModifiedBy>Ольга Вячеславовна Анатольева</cp:lastModifiedBy>
  <cp:lastPrinted>2025-03-04T14:30:21Z</cp:lastPrinted>
  <dcterms:created xsi:type="dcterms:W3CDTF">2020-01-17T08:16:50Z</dcterms:created>
  <dcterms:modified xsi:type="dcterms:W3CDTF">2025-03-05T08:05:08Z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0x01010098EA7814197689478ADC881EAB4FDCDE</vt:lpwstr>
  </property>
</Properties>
</file>