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7-8 класс" sheetId="3" r:id="rId1"/>
    <sheet name="9 класс" sheetId="5" r:id="rId2"/>
    <sheet name="10 класс" sheetId="6" r:id="rId3"/>
    <sheet name="11 класс" sheetId="7" r:id="rId4"/>
  </sheets>
  <calcPr calcId="145621"/>
</workbook>
</file>

<file path=xl/calcChain.xml><?xml version="1.0" encoding="utf-8"?>
<calcChain xmlns="http://schemas.openxmlformats.org/spreadsheetml/2006/main">
  <c r="P20" i="5" l="1"/>
  <c r="P19" i="5"/>
  <c r="P18" i="5"/>
  <c r="P17" i="5"/>
  <c r="P16" i="5"/>
  <c r="K16" i="3"/>
  <c r="K25" i="3"/>
  <c r="K24" i="3"/>
  <c r="K23" i="3"/>
  <c r="K22" i="3"/>
  <c r="K21" i="3"/>
  <c r="K20" i="3"/>
  <c r="K19" i="3"/>
  <c r="K18" i="3"/>
  <c r="K17" i="3"/>
</calcChain>
</file>

<file path=xl/sharedStrings.xml><?xml version="1.0" encoding="utf-8"?>
<sst xmlns="http://schemas.openxmlformats.org/spreadsheetml/2006/main" count="214" uniqueCount="87">
  <si>
    <t>№</t>
  </si>
  <si>
    <t>Шифр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</si>
  <si>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</si>
  <si>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</si>
  <si>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</si>
  <si>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</si>
  <si>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</si>
  <si>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</si>
  <si>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</si>
  <si>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МАОУ "Ходарская СОШ им. И.Н.Ульянова"</t>
  </si>
  <si>
    <t>МБОУ "Туванская ООШ"</t>
  </si>
  <si>
    <t>МБОУ "Егоркинская СОШ"</t>
  </si>
  <si>
    <t>Задание 1</t>
  </si>
  <si>
    <t>Задание 2</t>
  </si>
  <si>
    <t>МБОУ "Юманайская СОШ им. С.М. Архипова"</t>
  </si>
  <si>
    <t>Мозякова Алевтина Георгиевна</t>
  </si>
  <si>
    <t>Величко Наталья Федоровна</t>
  </si>
  <si>
    <t>Романова Зоя Викторовна</t>
  </si>
  <si>
    <r>
      <t>Члены жюри:</t>
    </r>
    <r>
      <rPr>
        <b/>
        <sz val="10"/>
        <color rgb="FFFF000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Капитонова Валентина Николаевна, учитель МБОУ "Юманайская СОШ им. С.М.Архипова"</t>
    </r>
  </si>
  <si>
    <t>МБОУ "Шумерлинская СОШ"</t>
  </si>
  <si>
    <t xml:space="preserve">        Величко Наталья Федоровна, учитель МБОУ "Шумерлинская СОШ"</t>
  </si>
  <si>
    <t>Григорьева Зоя Аркадьевна</t>
  </si>
  <si>
    <r>
      <t>Члены жюри:</t>
    </r>
    <r>
      <rPr>
        <b/>
        <sz val="10"/>
        <color rgb="FFFF000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Величко Наталья Федоровна, учитель МБОУ "Шумерлинская СОШ"</t>
    </r>
  </si>
  <si>
    <r>
      <t xml:space="preserve">Председатель жюри: </t>
    </r>
    <r>
      <rPr>
        <b/>
        <i/>
        <sz val="10"/>
        <rFont val="Arial"/>
        <family val="2"/>
        <charset val="204"/>
      </rPr>
      <t>Романова Зоя Викторовна, учитель МАОУ "Ходарская СОШ им. И.Н.Ульянова"</t>
    </r>
  </si>
  <si>
    <t xml:space="preserve">                          Капитонова Валентина Николаевна, учитель МБОУ "Юманайская СОШ им. С.М.Архипова"</t>
  </si>
  <si>
    <t xml:space="preserve">                        Григорьева Зоя Аркадьевна, учитель МБОУ "Юманайская СОШ им. С.М.Архипова"</t>
  </si>
  <si>
    <t xml:space="preserve">            Величко Наталья Федоровна, учитель МБОУ "Шумерлинская СОШ"</t>
  </si>
  <si>
    <t xml:space="preserve">                        Капитонова Валентина Николаевна, учитель МБОУ "Юманайская СОШ им. С.М.Архипова"</t>
  </si>
  <si>
    <t xml:space="preserve">                       Григорьева Зоя Аркадьевна, учитель МБОУ "Юманайская СОШ им. С.М.Архипова"</t>
  </si>
  <si>
    <t>МАОУ "Ходарская СОШ им. И.Н. Ульянова"</t>
  </si>
  <si>
    <t>Надеева Татьяна Валентиновна</t>
  </si>
  <si>
    <t>Петрова Надежда Геннадьевна</t>
  </si>
  <si>
    <t>МБОУ "Алгашинская СОШ"</t>
  </si>
  <si>
    <t xml:space="preserve">                       Мозякова Алевтина Георгиевна, учитель МБОУ "Егоркинская СОШ"</t>
  </si>
  <si>
    <t xml:space="preserve">                        Петрова Надежда Геннадьевна, учитель МБОУ "Туванская ООШ"</t>
  </si>
  <si>
    <t xml:space="preserve">                         Петрова Надежда Геннадьевна, учитель МБОУ "Туванская ООШ"</t>
  </si>
  <si>
    <t xml:space="preserve">                         Мозякова Алевтина Георгиевна, учитель МБОУ "Егоркинская СОШ"</t>
  </si>
  <si>
    <t xml:space="preserve">                      Петрова Надежда Геннадьевна, учитель МБОУ "Туванская ООШ"</t>
  </si>
  <si>
    <t xml:space="preserve">                        Мозякова Алевтина Георгиевна, учитель МБОУ "Егоркинская СОШ"</t>
  </si>
  <si>
    <t xml:space="preserve">                       Мозякова Алевтина  Георгиевна, учитель МБОУ "Егоркинская СОШ"</t>
  </si>
  <si>
    <t xml:space="preserve">                        Петрова Надежда Геннадьевна, учитель МБОУ "Туванская  ООШ"</t>
  </si>
  <si>
    <t xml:space="preserve">                       Петрова Надежда Геннадьевна, учитель МБОУ "Туванская ООШ"</t>
  </si>
  <si>
    <t xml:space="preserve">     Величко Наталья Федоровна, учитель МБОУ "Шумерлинская СОШ"</t>
  </si>
  <si>
    <r>
      <rPr>
        <b/>
        <sz val="10"/>
        <rFont val="Arial"/>
        <family val="2"/>
        <charset val="204"/>
      </rPr>
      <t xml:space="preserve"> 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литературе </t>
    </r>
    <r>
      <rPr>
        <b/>
        <sz val="10"/>
        <rFont val="Arial"/>
        <family val="2"/>
        <charset val="204"/>
      </rPr>
      <t xml:space="preserve"> в 2024-2025 уч.г., 7-8</t>
    </r>
    <r>
      <rPr>
        <b/>
        <sz val="10"/>
        <color indexed="2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</t>
    </r>
  </si>
  <si>
    <r>
      <t>Дата проведения: 13</t>
    </r>
    <r>
      <rPr>
        <b/>
        <i/>
        <sz val="10"/>
        <rFont val="Arial"/>
        <family val="2"/>
        <charset val="204"/>
      </rPr>
      <t>.11.2024</t>
    </r>
  </si>
  <si>
    <r>
      <t xml:space="preserve">Место проведения: </t>
    </r>
    <r>
      <rPr>
        <b/>
        <sz val="10"/>
        <rFont val="Arial"/>
        <family val="2"/>
        <charset val="204"/>
      </rPr>
      <t>Шумерлинский муниципальный округ</t>
    </r>
    <r>
      <rPr>
        <b/>
        <i/>
        <sz val="10"/>
        <rFont val="Arial"/>
        <family val="2"/>
        <charset val="204"/>
      </rPr>
      <t xml:space="preserve">, МАОУ "Ходарская СОШ им. И.Н.Ульянова" </t>
    </r>
  </si>
  <si>
    <t>Муниципальный/Городской округ</t>
  </si>
  <si>
    <t>Шумерлинский муниципальный округ</t>
  </si>
  <si>
    <t>Ф.И.О. наставника (-ов) (полностью)</t>
  </si>
  <si>
    <r>
      <rPr>
        <b/>
        <sz val="10"/>
        <rFont val="Arial"/>
        <family val="2"/>
        <charset val="204"/>
      </rPr>
      <t xml:space="preserve"> 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литературе </t>
    </r>
    <r>
      <rPr>
        <b/>
        <sz val="10"/>
        <rFont val="Arial"/>
        <family val="2"/>
        <charset val="204"/>
      </rPr>
      <t>в 2024-2025 уч.г., 9</t>
    </r>
    <r>
      <rPr>
        <b/>
        <sz val="10"/>
        <color indexed="2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</t>
    </r>
  </si>
  <si>
    <r>
      <t>Дата проведения: 13</t>
    </r>
    <r>
      <rPr>
        <b/>
        <i/>
        <sz val="10"/>
        <rFont val="Arial"/>
        <family val="2"/>
        <charset val="204"/>
      </rPr>
      <t>.11.2023</t>
    </r>
  </si>
  <si>
    <r>
      <t>Место проведения: Шумерлинский муниципальный округ</t>
    </r>
    <r>
      <rPr>
        <b/>
        <i/>
        <sz val="10"/>
        <rFont val="Arial"/>
        <family val="2"/>
        <charset val="204"/>
      </rPr>
      <t xml:space="preserve">, МАОУ "Ходарская СОШ им. И.Н.Ульянова" </t>
    </r>
  </si>
  <si>
    <r>
      <rPr>
        <b/>
        <sz val="10"/>
        <rFont val="Arial"/>
        <family val="2"/>
        <charset val="204"/>
      </rPr>
      <t xml:space="preserve"> 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литературе </t>
    </r>
    <r>
      <rPr>
        <b/>
        <sz val="10"/>
        <rFont val="Arial"/>
        <family val="2"/>
        <charset val="204"/>
      </rPr>
      <t>в 2024-2025 уч.г., 10</t>
    </r>
    <r>
      <rPr>
        <b/>
        <sz val="10"/>
        <color indexed="2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</t>
    </r>
  </si>
  <si>
    <r>
      <rPr>
        <b/>
        <sz val="10"/>
        <rFont val="Arial"/>
        <family val="2"/>
        <charset val="204"/>
      </rPr>
      <t xml:space="preserve"> Протокол муниципального этапа всероссийской олимпиады школьников </t>
    </r>
    <r>
      <rPr>
        <b/>
        <i/>
        <sz val="10"/>
        <rFont val="Arial"/>
        <family val="2"/>
        <charset val="204"/>
      </rPr>
      <t xml:space="preserve">по литературе </t>
    </r>
    <r>
      <rPr>
        <b/>
        <sz val="10"/>
        <rFont val="Arial"/>
        <family val="2"/>
        <charset val="204"/>
      </rPr>
      <t xml:space="preserve"> в 2024-2025 уч.г., 11</t>
    </r>
    <r>
      <rPr>
        <b/>
        <sz val="10"/>
        <color indexed="2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</t>
    </r>
  </si>
  <si>
    <t>Л-001</t>
  </si>
  <si>
    <t>Л-002</t>
  </si>
  <si>
    <t>Л-003</t>
  </si>
  <si>
    <t>Л-004</t>
  </si>
  <si>
    <t>Л-005</t>
  </si>
  <si>
    <t>Л-006</t>
  </si>
  <si>
    <t>Л-007</t>
  </si>
  <si>
    <t>Фролова Елена Михайловна</t>
  </si>
  <si>
    <t>Л-008</t>
  </si>
  <si>
    <t>Л-009</t>
  </si>
  <si>
    <t>Л-010</t>
  </si>
  <si>
    <t>Л-11</t>
  </si>
  <si>
    <t>Л-012</t>
  </si>
  <si>
    <t>Л-013</t>
  </si>
  <si>
    <t>Л-014</t>
  </si>
  <si>
    <t>Л-015</t>
  </si>
  <si>
    <t>Капитонова Валентина Николаевна</t>
  </si>
  <si>
    <t>Л-018</t>
  </si>
  <si>
    <t>Денисова Татьяна Александровна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</si>
  <si>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 2</t>
    </r>
  </si>
  <si>
    <t>Количество участников: 2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</si>
  <si>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5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</si>
  <si>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10</t>
    </r>
  </si>
  <si>
    <t>Л-19</t>
  </si>
  <si>
    <t>Л-016</t>
  </si>
  <si>
    <t>Л-17</t>
  </si>
  <si>
    <t xml:space="preserve">                        Фролова Елена Михайловна, учитель МАОУ "Ходарская СОШ им. И.Н. Ульянова"</t>
  </si>
  <si>
    <t xml:space="preserve">                           Фролова Елена Михайловна, учитель МАОУ "Ходарская СОШ им. И.Н.Ульянова"</t>
  </si>
  <si>
    <t xml:space="preserve">                        Фролова Елена Михайловна, учитель МАОУ "Ходарская СОШ им. И.Н.Ульянова"</t>
  </si>
  <si>
    <t xml:space="preserve">                       Фролова Елена Михайловна, учитель МАОУ "Ходарская СОШ им. И.Н.Ульянова"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</si>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</sst>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yy"/>
  </numFmts>
  <fonts count="16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0"/>
      <name val="Arial Cyr"/>
    </font>
    <font>
      <b/>
      <sz val="10"/>
      <name val="Arial"/>
      <family val="2"/>
      <charset val="204"/>
    </font>
    <font>
      <b/>
      <i/>
      <sz val="10"/>
      <color indexed="2"/>
      <name val="Arial"/>
      <family val="2"/>
      <charset val="204"/>
    </font>
    <font>
      <b/>
      <sz val="10"/>
      <color indexed="2"/>
      <name val="Arial"/>
      <family val="2"/>
      <charset val="204"/>
    </font>
    <font>
      <sz val="10"/>
      <color indexed="64"/>
      <name val="Cambria"/>
      <family val="1"/>
      <charset val="204"/>
    </font>
    <font>
      <b/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7"/>
        <bgColor indexed="21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</borders>
  <cellStyleXfs count="40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2" borderId="0" applyBorder="0" applyProtection="0"/>
    <xf numFmtId="0" fontId="2" fillId="4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2" borderId="0" applyBorder="0" applyProtection="0"/>
    <xf numFmtId="0" fontId="2" fillId="5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7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0" borderId="0" applyBorder="0" applyProtection="0"/>
    <xf numFmtId="0" fontId="2" fillId="15" borderId="0" applyBorder="0" applyProtection="0"/>
    <xf numFmtId="0" fontId="3" fillId="16" borderId="0" applyBorder="0" applyProtection="0"/>
    <xf numFmtId="0" fontId="3" fillId="11" borderId="0" applyBorder="0" applyProtection="0"/>
    <xf numFmtId="0" fontId="3" fillId="12" borderId="0" applyBorder="0" applyProtection="0"/>
    <xf numFmtId="0" fontId="3" fillId="17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10" borderId="0" applyBorder="0" applyProtection="0"/>
    <xf numFmtId="0" fontId="3" fillId="7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8" borderId="0" applyBorder="0" applyProtection="0"/>
    <xf numFmtId="0" fontId="3" fillId="20" borderId="0" applyBorder="0" applyProtection="0"/>
    <xf numFmtId="0" fontId="4" fillId="0" borderId="0"/>
    <xf numFmtId="0" fontId="4" fillId="0" borderId="0"/>
    <xf numFmtId="0" fontId="1" fillId="0" borderId="0"/>
  </cellStyleXfs>
  <cellXfs count="10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0" fillId="0" borderId="0" xfId="0" applyBorder="1"/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15" fillId="0" borderId="0" xfId="0" applyFont="1"/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1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</cellXfs>
  <cellStyles count="40">
    <cellStyle name="20% - Акцент1" xfId="1"/>
    <cellStyle name="20% — акцент1" xfId="7"/>
    <cellStyle name="20% - Акцент2" xfId="2"/>
    <cellStyle name="20% — акцент2" xfId="8"/>
    <cellStyle name="20% - Акцент3" xfId="3"/>
    <cellStyle name="20% — акцент3" xfId="9"/>
    <cellStyle name="20% - Акцент4" xfId="4"/>
    <cellStyle name="20% — акцент4" xfId="10"/>
    <cellStyle name="20% - Акцент5" xfId="5"/>
    <cellStyle name="20% — акцент5" xfId="11"/>
    <cellStyle name="20% - Акцент6" xfId="6"/>
    <cellStyle name="20% — акцент6" xfId="12"/>
    <cellStyle name="40% - Акцент1" xfId="13"/>
    <cellStyle name="40% — акцент1" xfId="19"/>
    <cellStyle name="40% - Акцент2" xfId="14"/>
    <cellStyle name="40% — акцент2" xfId="20"/>
    <cellStyle name="40% - Акцент3" xfId="15"/>
    <cellStyle name="40% — акцент3" xfId="21"/>
    <cellStyle name="40% - Акцент4" xfId="16"/>
    <cellStyle name="40% — акцент4" xfId="22"/>
    <cellStyle name="40% - Акцент5" xfId="17"/>
    <cellStyle name="40% — акцент5" xfId="23"/>
    <cellStyle name="40% - Акцент6" xfId="18"/>
    <cellStyle name="40% — акцент6" xfId="24"/>
    <cellStyle name="60% - Акцент1" xfId="25"/>
    <cellStyle name="60% — акцент1" xfId="31"/>
    <cellStyle name="60% - Акцент2" xfId="26"/>
    <cellStyle name="60% — акцент2" xfId="32"/>
    <cellStyle name="60% - Акцент3" xfId="27"/>
    <cellStyle name="60% — акцент3" xfId="33"/>
    <cellStyle name="60% - Акцент4" xfId="28"/>
    <cellStyle name="60% — акцент4" xfId="34"/>
    <cellStyle name="60% - Акцент5" xfId="29"/>
    <cellStyle name="60% — акцент5" xfId="35"/>
    <cellStyle name="60% - Акцент6" xfId="30"/>
    <cellStyle name="60% — акцент6" xfId="36"/>
    <cellStyle name="Обычный" xfId="0" builtinId="0"/>
    <cellStyle name="Обычный 2" xfId="37"/>
    <cellStyle name="Обычный 3" xfId="38"/>
    <cellStyle name="Обычный 7 4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80" zoomScaleNormal="80" workbookViewId="0">
      <selection activeCell="D23" sqref="D23"/>
    </sheetView>
  </sheetViews>
  <sheetFormatPr defaultRowHeight="12.75" x14ac:dyDescent="0.2"/>
  <cols>
    <col min="3" max="3" width="18.42578125" customWidth="1"/>
    <col min="4" max="4" width="25.85546875" customWidth="1"/>
    <col min="5" max="5" width="11" customWidth="1"/>
    <col min="6" max="6" width="12.140625" customWidth="1"/>
    <col min="7" max="7" width="18.140625" customWidth="1"/>
    <col min="8" max="8" width="14.42578125" customWidth="1"/>
    <col min="9" max="9" width="15" customWidth="1"/>
    <col min="10" max="10" width="15.5703125" customWidth="1"/>
    <col min="11" max="11" width="16.140625" customWidth="1"/>
    <col min="12" max="12" width="14.28515625" customWidth="1"/>
    <col min="13" max="13" width="16.5703125" customWidth="1"/>
    <col min="14" max="14" width="5.28515625" customWidth="1"/>
    <col min="15" max="15" width="12.5703125" hidden="1" customWidth="1"/>
    <col min="16" max="16" width="18.28515625" hidden="1" customWidth="1"/>
    <col min="17" max="17" width="9.140625" hidden="1" customWidth="1"/>
  </cols>
  <sheetData>
    <row r="1" spans="1:18" ht="12.75" customHeight="1" x14ac:dyDescent="0.2">
      <c r="A1" s="94" t="s">
        <v>43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8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8" x14ac:dyDescent="0.2">
      <c r="A3" s="96" t="s">
        <v>76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8" x14ac:dyDescent="0.2">
      <c r="A4" s="96" t="s">
        <v>44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8" x14ac:dyDescent="0.2">
      <c r="A5" s="97" t="s">
        <v>45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8" ht="13.15" customHeight="1" x14ac:dyDescent="0.2">
      <c r="A6" s="98" t="s">
        <v>23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8" ht="13.15" customHeight="1" x14ac:dyDescent="0.2">
      <c r="A7" s="98" t="s">
        <v>18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25"/>
      <c r="M7" s="25"/>
      <c r="N7" s="3"/>
      <c r="O7" s="3"/>
      <c r="P7" s="3"/>
      <c r="Q7" s="3"/>
    </row>
    <row r="8" spans="1:18" x14ac:dyDescent="0.2">
      <c r="A8" s="95" t="s">
        <v>80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5"/>
      <c r="O8" s="25"/>
      <c r="P8" s="25"/>
      <c r="Q8" s="25"/>
    </row>
    <row r="9" spans="1:18" x14ac:dyDescent="0.2">
      <c r="A9" s="95" t="s">
        <v>25</v>
      </c>
      <c r="B9" s="95"/>
      <c r="C9" s="95"/>
      <c r="D9" s="95"/>
      <c r="E9" s="95"/>
      <c r="F9" s="95"/>
      <c r="G9" s="95"/>
      <c r="H9" s="95"/>
      <c r="I9" s="95"/>
      <c r="J9" s="95"/>
      <c r="K9" s="12"/>
      <c r="L9" s="12"/>
      <c r="M9" s="12"/>
      <c r="N9" s="10"/>
      <c r="O9" s="10"/>
      <c r="P9" s="10"/>
      <c r="Q9" s="10"/>
    </row>
    <row r="10" spans="1:18" x14ac:dyDescent="0.2">
      <c r="A10" s="95" t="s">
        <v>41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27"/>
      <c r="M10" s="27"/>
      <c r="N10" s="27"/>
      <c r="O10" s="27"/>
      <c r="P10" s="27"/>
      <c r="Q10" s="27"/>
    </row>
    <row r="11" spans="1:18" x14ac:dyDescent="0.2">
      <c r="A11" s="95" t="s">
        <v>33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spans="1:18" x14ac:dyDescent="0.2">
      <c r="A12" s="29"/>
      <c r="B12" s="100" t="s">
        <v>42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pans="1:18" x14ac:dyDescent="0.2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8" x14ac:dyDescent="0.2">
      <c r="A14" s="101" t="s">
        <v>0</v>
      </c>
      <c r="B14" s="101" t="s">
        <v>1</v>
      </c>
      <c r="C14" s="101" t="s">
        <v>46</v>
      </c>
      <c r="D14" s="101" t="s">
        <v>2</v>
      </c>
      <c r="E14" s="101" t="s">
        <v>3</v>
      </c>
      <c r="F14" s="101" t="s">
        <v>4</v>
      </c>
      <c r="G14" s="101" t="s">
        <v>48</v>
      </c>
      <c r="H14" s="102" t="s">
        <v>12</v>
      </c>
      <c r="I14" s="102"/>
      <c r="J14" s="102"/>
      <c r="K14" s="101" t="s">
        <v>6</v>
      </c>
      <c r="L14" s="101" t="s">
        <v>7</v>
      </c>
      <c r="M14" s="101" t="s">
        <v>8</v>
      </c>
      <c r="N14" s="41"/>
      <c r="O14" s="41"/>
      <c r="P14" s="41"/>
      <c r="Q14" s="41"/>
    </row>
    <row r="15" spans="1:18" ht="38.25" customHeight="1" x14ac:dyDescent="0.2">
      <c r="A15" s="101"/>
      <c r="B15" s="101"/>
      <c r="C15" s="101"/>
      <c r="D15" s="101"/>
      <c r="E15" s="101"/>
      <c r="F15" s="101"/>
      <c r="G15" s="101"/>
      <c r="H15" s="49">
        <v>1</v>
      </c>
      <c r="I15" s="18">
        <v>2</v>
      </c>
      <c r="J15" s="18">
        <v>3</v>
      </c>
      <c r="K15" s="101"/>
      <c r="L15" s="101"/>
      <c r="M15" s="101"/>
      <c r="N15" s="9"/>
    </row>
    <row r="16" spans="1:18" ht="39.75" customHeight="1" x14ac:dyDescent="0.2">
      <c r="A16" s="17">
        <v>1</v>
      </c>
      <c r="B16" s="57" t="s">
        <v>54</v>
      </c>
      <c r="C16" s="58" t="s">
        <v>47</v>
      </c>
      <c r="D16" s="58" t="s">
        <v>10</v>
      </c>
      <c r="E16" s="58">
        <v>8</v>
      </c>
      <c r="F16" s="58">
        <v>8</v>
      </c>
      <c r="G16" s="58" t="s">
        <v>31</v>
      </c>
      <c r="H16" s="73">
        <v>2</v>
      </c>
      <c r="I16" s="73">
        <v>2</v>
      </c>
      <c r="J16" s="73">
        <v>2</v>
      </c>
      <c r="K16" s="88">
        <f>H16+I16+J16</f>
        <v>6</v>
      </c>
      <c r="L16" s="88">
        <v>25</v>
      </c>
      <c r="M16" s="90" t="s">
        <v>84</v>
      </c>
      <c r="N16" s="2"/>
    </row>
    <row r="17" spans="1:18" ht="42" customHeight="1" x14ac:dyDescent="0.2">
      <c r="A17" s="17">
        <v>2</v>
      </c>
      <c r="B17" s="57" t="s">
        <v>63</v>
      </c>
      <c r="C17" s="58" t="s">
        <v>47</v>
      </c>
      <c r="D17" s="59" t="s">
        <v>11</v>
      </c>
      <c r="E17" s="60">
        <v>7</v>
      </c>
      <c r="F17" s="60">
        <v>7</v>
      </c>
      <c r="G17" s="61" t="s">
        <v>15</v>
      </c>
      <c r="H17" s="83">
        <v>4</v>
      </c>
      <c r="I17" s="73">
        <v>2</v>
      </c>
      <c r="J17" s="73">
        <v>3</v>
      </c>
      <c r="K17" s="88">
        <f t="shared" ref="K17:K25" si="0">H17+I17+J17</f>
        <v>9</v>
      </c>
      <c r="L17" s="88">
        <v>25</v>
      </c>
      <c r="M17" s="90" t="s">
        <v>84</v>
      </c>
      <c r="N17" s="1"/>
    </row>
    <row r="18" spans="1:18" ht="38.25" customHeight="1" x14ac:dyDescent="0.2">
      <c r="A18" s="19">
        <v>3</v>
      </c>
      <c r="B18" s="62" t="s">
        <v>64</v>
      </c>
      <c r="C18" s="58" t="s">
        <v>47</v>
      </c>
      <c r="D18" s="60" t="s">
        <v>9</v>
      </c>
      <c r="E18" s="63">
        <v>7</v>
      </c>
      <c r="F18" s="63">
        <v>7</v>
      </c>
      <c r="G18" s="60" t="s">
        <v>61</v>
      </c>
      <c r="H18" s="84">
        <v>2</v>
      </c>
      <c r="I18" s="60">
        <v>2</v>
      </c>
      <c r="J18" s="60">
        <v>2</v>
      </c>
      <c r="K18" s="88">
        <f t="shared" si="0"/>
        <v>6</v>
      </c>
      <c r="L18" s="88">
        <v>25</v>
      </c>
      <c r="M18" s="91" t="s">
        <v>84</v>
      </c>
      <c r="N18" s="1"/>
    </row>
    <row r="19" spans="1:18" ht="45.75" customHeight="1" x14ac:dyDescent="0.2">
      <c r="A19" s="15">
        <v>4</v>
      </c>
      <c r="B19" s="64" t="s">
        <v>65</v>
      </c>
      <c r="C19" s="58" t="s">
        <v>47</v>
      </c>
      <c r="D19" s="58" t="s">
        <v>14</v>
      </c>
      <c r="E19" s="65">
        <v>7</v>
      </c>
      <c r="F19" s="65">
        <v>7</v>
      </c>
      <c r="G19" s="61" t="s">
        <v>21</v>
      </c>
      <c r="H19" s="85">
        <v>3</v>
      </c>
      <c r="I19" s="89">
        <v>3</v>
      </c>
      <c r="J19" s="89">
        <v>3</v>
      </c>
      <c r="K19" s="88">
        <f t="shared" si="0"/>
        <v>9</v>
      </c>
      <c r="L19" s="88">
        <v>25</v>
      </c>
      <c r="M19" s="92" t="s">
        <v>84</v>
      </c>
      <c r="N19" s="1"/>
    </row>
    <row r="20" spans="1:18" ht="45.75" customHeight="1" x14ac:dyDescent="0.2">
      <c r="A20" s="20">
        <v>5</v>
      </c>
      <c r="B20" s="66" t="s">
        <v>66</v>
      </c>
      <c r="C20" s="58" t="s">
        <v>47</v>
      </c>
      <c r="D20" s="58" t="s">
        <v>14</v>
      </c>
      <c r="E20" s="67">
        <v>7</v>
      </c>
      <c r="F20" s="67">
        <v>7</v>
      </c>
      <c r="G20" s="68" t="s">
        <v>21</v>
      </c>
      <c r="H20" s="86">
        <v>8</v>
      </c>
      <c r="I20" s="58">
        <v>8</v>
      </c>
      <c r="J20" s="58">
        <v>3</v>
      </c>
      <c r="K20" s="88">
        <f t="shared" si="0"/>
        <v>19</v>
      </c>
      <c r="L20" s="88">
        <v>25</v>
      </c>
      <c r="M20" s="93" t="s">
        <v>85</v>
      </c>
      <c r="N20" s="1"/>
    </row>
    <row r="21" spans="1:18" ht="45.75" customHeight="1" x14ac:dyDescent="0.2">
      <c r="A21" s="20">
        <v>6</v>
      </c>
      <c r="B21" s="66" t="s">
        <v>67</v>
      </c>
      <c r="C21" s="58" t="s">
        <v>47</v>
      </c>
      <c r="D21" s="58" t="s">
        <v>14</v>
      </c>
      <c r="E21" s="67">
        <v>8</v>
      </c>
      <c r="F21" s="67">
        <v>8</v>
      </c>
      <c r="G21" s="68" t="s">
        <v>21</v>
      </c>
      <c r="H21" s="87">
        <v>8</v>
      </c>
      <c r="I21" s="81">
        <v>8</v>
      </c>
      <c r="J21" s="81">
        <v>2</v>
      </c>
      <c r="K21" s="88">
        <f t="shared" si="0"/>
        <v>18</v>
      </c>
      <c r="L21" s="88">
        <v>25</v>
      </c>
      <c r="M21" s="93" t="s">
        <v>86</v>
      </c>
      <c r="N21" s="1"/>
    </row>
    <row r="22" spans="1:18" ht="45.75" customHeight="1" x14ac:dyDescent="0.2">
      <c r="A22" s="20">
        <v>7</v>
      </c>
      <c r="B22" s="66" t="s">
        <v>68</v>
      </c>
      <c r="C22" s="58" t="s">
        <v>47</v>
      </c>
      <c r="D22" s="58" t="s">
        <v>14</v>
      </c>
      <c r="E22" s="67">
        <v>8</v>
      </c>
      <c r="F22" s="67">
        <v>8</v>
      </c>
      <c r="G22" s="68" t="s">
        <v>21</v>
      </c>
      <c r="H22" s="87">
        <v>7</v>
      </c>
      <c r="I22" s="81">
        <v>6</v>
      </c>
      <c r="J22" s="81">
        <v>2</v>
      </c>
      <c r="K22" s="88">
        <f t="shared" si="0"/>
        <v>15</v>
      </c>
      <c r="L22" s="88">
        <v>25</v>
      </c>
      <c r="M22" s="93" t="s">
        <v>86</v>
      </c>
      <c r="N22" s="1"/>
    </row>
    <row r="23" spans="1:18" ht="45.75" customHeight="1" x14ac:dyDescent="0.2">
      <c r="A23" s="20">
        <v>8</v>
      </c>
      <c r="B23" s="66" t="s">
        <v>77</v>
      </c>
      <c r="C23" s="58" t="s">
        <v>47</v>
      </c>
      <c r="D23" s="58" t="s">
        <v>32</v>
      </c>
      <c r="E23" s="67">
        <v>8</v>
      </c>
      <c r="F23" s="67">
        <v>8</v>
      </c>
      <c r="G23" s="69" t="s">
        <v>72</v>
      </c>
      <c r="H23" s="87">
        <v>3</v>
      </c>
      <c r="I23" s="81">
        <v>3</v>
      </c>
      <c r="J23" s="81">
        <v>3</v>
      </c>
      <c r="K23" s="88">
        <f t="shared" si="0"/>
        <v>9</v>
      </c>
      <c r="L23" s="88">
        <v>25</v>
      </c>
      <c r="M23" s="93" t="s">
        <v>84</v>
      </c>
      <c r="N23" s="1"/>
    </row>
    <row r="24" spans="1:18" ht="45.75" customHeight="1" x14ac:dyDescent="0.2">
      <c r="A24" s="20">
        <v>9</v>
      </c>
      <c r="B24" s="66" t="s">
        <v>78</v>
      </c>
      <c r="C24" s="58" t="s">
        <v>47</v>
      </c>
      <c r="D24" s="70" t="s">
        <v>9</v>
      </c>
      <c r="E24" s="67">
        <v>8</v>
      </c>
      <c r="F24" s="67">
        <v>8</v>
      </c>
      <c r="G24" s="69" t="s">
        <v>17</v>
      </c>
      <c r="H24" s="87">
        <v>2</v>
      </c>
      <c r="I24" s="81">
        <v>2</v>
      </c>
      <c r="J24" s="81">
        <v>2</v>
      </c>
      <c r="K24" s="88">
        <f t="shared" si="0"/>
        <v>6</v>
      </c>
      <c r="L24" s="88">
        <v>25</v>
      </c>
      <c r="M24" s="93" t="s">
        <v>84</v>
      </c>
      <c r="N24" s="1"/>
    </row>
    <row r="25" spans="1:18" ht="45.75" customHeight="1" x14ac:dyDescent="0.2">
      <c r="A25" s="43">
        <v>10</v>
      </c>
      <c r="B25" s="71" t="s">
        <v>79</v>
      </c>
      <c r="C25" s="58" t="s">
        <v>47</v>
      </c>
      <c r="D25" s="70" t="s">
        <v>9</v>
      </c>
      <c r="E25" s="72">
        <v>8</v>
      </c>
      <c r="F25" s="58">
        <v>8</v>
      </c>
      <c r="G25" s="73" t="s">
        <v>17</v>
      </c>
      <c r="H25" s="87">
        <v>3</v>
      </c>
      <c r="I25" s="81">
        <v>3</v>
      </c>
      <c r="J25" s="81">
        <v>3</v>
      </c>
      <c r="K25" s="88">
        <f t="shared" si="0"/>
        <v>9</v>
      </c>
      <c r="L25" s="88">
        <v>25</v>
      </c>
      <c r="M25" s="91" t="s">
        <v>84</v>
      </c>
      <c r="N25" s="1"/>
    </row>
    <row r="26" spans="1:18" ht="17.25" customHeight="1" x14ac:dyDescent="0.2">
      <c r="A26" s="40"/>
      <c r="B26" s="44"/>
      <c r="C26" s="45"/>
      <c r="D26" s="46"/>
      <c r="E26" s="34"/>
      <c r="F26" s="34"/>
      <c r="G26" s="47"/>
      <c r="H26" s="47"/>
      <c r="I26" s="47"/>
      <c r="J26" s="47"/>
      <c r="K26" s="48"/>
      <c r="L26" s="40"/>
      <c r="M26" s="36"/>
      <c r="N26" s="1"/>
    </row>
    <row r="27" spans="1:18" ht="15.75" customHeight="1" x14ac:dyDescent="0.2">
      <c r="A27" s="1"/>
      <c r="B27" s="98" t="s">
        <v>23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</row>
    <row r="28" spans="1:18" ht="15.75" customHeight="1" x14ac:dyDescent="0.2">
      <c r="A28" s="1"/>
      <c r="B28" s="98" t="s">
        <v>22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38"/>
      <c r="N28" s="38"/>
      <c r="O28" s="3"/>
      <c r="P28" s="3"/>
      <c r="Q28" s="3"/>
      <c r="R28" s="3"/>
    </row>
    <row r="29" spans="1:18" ht="16.149999999999999" customHeight="1" x14ac:dyDescent="0.2">
      <c r="A29" s="1"/>
      <c r="B29" s="95" t="s">
        <v>81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38"/>
      <c r="P29" s="38"/>
      <c r="Q29" s="38"/>
      <c r="R29" s="38"/>
    </row>
    <row r="30" spans="1:18" ht="12.75" customHeight="1" x14ac:dyDescent="0.2">
      <c r="A30" s="1"/>
      <c r="B30" s="95" t="s">
        <v>24</v>
      </c>
      <c r="C30" s="95"/>
      <c r="D30" s="95"/>
      <c r="E30" s="95"/>
      <c r="F30" s="95"/>
      <c r="G30" s="95"/>
      <c r="H30" s="95"/>
      <c r="I30" s="95"/>
      <c r="J30" s="95"/>
      <c r="K30" s="95"/>
      <c r="L30" s="39"/>
      <c r="M30" s="39"/>
      <c r="N30" s="39"/>
      <c r="O30" s="10"/>
      <c r="P30" s="10"/>
      <c r="Q30" s="10"/>
      <c r="R30" s="10"/>
    </row>
    <row r="31" spans="1:18" ht="12.75" customHeight="1" x14ac:dyDescent="0.2">
      <c r="A31" s="1"/>
      <c r="B31" s="95" t="s">
        <v>35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27"/>
      <c r="N31" s="27"/>
      <c r="O31" s="27"/>
      <c r="P31" s="27"/>
      <c r="Q31" s="27"/>
      <c r="R31" s="27"/>
    </row>
    <row r="32" spans="1:18" ht="12.75" customHeight="1" x14ac:dyDescent="0.2">
      <c r="B32" s="95" t="s">
        <v>36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</row>
    <row r="33" spans="2:18" ht="12.75" customHeight="1" x14ac:dyDescent="0.2">
      <c r="B33" s="95" t="s">
        <v>25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</row>
    <row r="34" spans="2:18" x14ac:dyDescent="0.2">
      <c r="Q34" s="13"/>
    </row>
    <row r="35" spans="2:18" x14ac:dyDescent="0.2">
      <c r="Q35" s="3"/>
    </row>
    <row r="36" spans="2:18" x14ac:dyDescent="0.2">
      <c r="Q36" s="13"/>
    </row>
  </sheetData>
  <mergeCells count="30">
    <mergeCell ref="K14:K15"/>
    <mergeCell ref="L14:L15"/>
    <mergeCell ref="M14:M15"/>
    <mergeCell ref="D14:D15"/>
    <mergeCell ref="E14:E15"/>
    <mergeCell ref="F14:F15"/>
    <mergeCell ref="G14:G15"/>
    <mergeCell ref="H14:J14"/>
    <mergeCell ref="B30:K30"/>
    <mergeCell ref="B31:L31"/>
    <mergeCell ref="B32:R32"/>
    <mergeCell ref="B33:R33"/>
    <mergeCell ref="A8:M8"/>
    <mergeCell ref="A9:J9"/>
    <mergeCell ref="A10:K10"/>
    <mergeCell ref="A11:Q11"/>
    <mergeCell ref="B12:R12"/>
    <mergeCell ref="B28:L28"/>
    <mergeCell ref="B27:R27"/>
    <mergeCell ref="B29:N29"/>
    <mergeCell ref="A14:A15"/>
    <mergeCell ref="B14:B15"/>
    <mergeCell ref="C14:C15"/>
    <mergeCell ref="A1:Q1"/>
    <mergeCell ref="A13:Q13"/>
    <mergeCell ref="A3:Q3"/>
    <mergeCell ref="A4:Q4"/>
    <mergeCell ref="A5:Q5"/>
    <mergeCell ref="A6:Q6"/>
    <mergeCell ref="A7:K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topLeftCell="A13" workbookViewId="0">
      <selection activeCell="C14" sqref="C14:C20"/>
    </sheetView>
  </sheetViews>
  <sheetFormatPr defaultRowHeight="12.75" x14ac:dyDescent="0.2"/>
  <cols>
    <col min="3" max="3" width="14.7109375" customWidth="1"/>
    <col min="4" max="4" width="19.140625" customWidth="1"/>
    <col min="5" max="5" width="11" customWidth="1"/>
    <col min="6" max="6" width="10.7109375" customWidth="1"/>
    <col min="7" max="7" width="16.42578125" customWidth="1"/>
    <col min="8" max="14" width="9.85546875" customWidth="1"/>
    <col min="16" max="16" width="9.7109375" customWidth="1"/>
    <col min="17" max="17" width="10.7109375" customWidth="1"/>
    <col min="18" max="18" width="13.42578125" customWidth="1"/>
    <col min="19" max="19" width="4.7109375" customWidth="1"/>
    <col min="20" max="22" width="9.140625" hidden="1" customWidth="1"/>
  </cols>
  <sheetData>
    <row r="1" spans="1:23" x14ac:dyDescent="0.2">
      <c r="A1" s="94" t="s">
        <v>49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3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3" x14ac:dyDescent="0.2">
      <c r="A3" s="96" t="s">
        <v>75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3" x14ac:dyDescent="0.2">
      <c r="A4" s="96" t="s">
        <v>50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</row>
    <row r="5" spans="1:23" x14ac:dyDescent="0.2">
      <c r="A5" s="97" t="s">
        <v>51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1:23" ht="13.15" customHeight="1" x14ac:dyDescent="0.2">
      <c r="A6" s="98" t="s">
        <v>23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1:23" ht="13.15" customHeight="1" x14ac:dyDescent="0.2">
      <c r="A7" s="98" t="s">
        <v>18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38"/>
      <c r="R7" s="38"/>
      <c r="S7" s="3"/>
      <c r="T7" s="3"/>
      <c r="U7" s="3"/>
      <c r="V7" s="3"/>
    </row>
    <row r="8" spans="1:23" ht="12.75" customHeight="1" x14ac:dyDescent="0.2">
      <c r="A8" s="95" t="s">
        <v>82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38"/>
      <c r="T8" s="38"/>
      <c r="U8" s="38"/>
      <c r="V8" s="38"/>
    </row>
    <row r="9" spans="1:23" ht="12.75" customHeight="1" x14ac:dyDescent="0.2">
      <c r="A9" s="95" t="s">
        <v>25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39"/>
      <c r="Q9" s="39"/>
      <c r="R9" s="39"/>
      <c r="S9" s="10"/>
      <c r="T9" s="10"/>
      <c r="U9" s="10"/>
      <c r="V9" s="10"/>
    </row>
    <row r="10" spans="1:23" ht="12.75" customHeight="1" x14ac:dyDescent="0.2">
      <c r="A10" s="95" t="s">
        <v>34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27"/>
      <c r="R10" s="27"/>
      <c r="S10" s="27"/>
      <c r="T10" s="27"/>
      <c r="U10" s="27"/>
      <c r="V10" s="27"/>
    </row>
    <row r="11" spans="1:23" ht="12.75" customHeight="1" x14ac:dyDescent="0.2">
      <c r="A11" s="95" t="s">
        <v>38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3" ht="12.75" customHeight="1" x14ac:dyDescent="0.2">
      <c r="A12" s="37"/>
      <c r="B12" s="100" t="s">
        <v>20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</row>
    <row r="13" spans="1:23" x14ac:dyDescent="0.2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</row>
    <row r="14" spans="1:23" ht="12.75" customHeight="1" x14ac:dyDescent="0.2">
      <c r="A14" s="101" t="s">
        <v>0</v>
      </c>
      <c r="B14" s="101" t="s">
        <v>1</v>
      </c>
      <c r="C14" s="101" t="s">
        <v>46</v>
      </c>
      <c r="D14" s="101" t="s">
        <v>2</v>
      </c>
      <c r="E14" s="101" t="s">
        <v>3</v>
      </c>
      <c r="F14" s="101" t="s">
        <v>4</v>
      </c>
      <c r="G14" s="101" t="s">
        <v>5</v>
      </c>
      <c r="H14" s="102" t="s">
        <v>12</v>
      </c>
      <c r="I14" s="102"/>
      <c r="J14" s="102"/>
      <c r="K14" s="102"/>
      <c r="L14" s="102"/>
      <c r="M14" s="102" t="s">
        <v>13</v>
      </c>
      <c r="N14" s="102"/>
      <c r="O14" s="102"/>
      <c r="P14" s="101" t="s">
        <v>6</v>
      </c>
      <c r="Q14" s="101" t="s">
        <v>7</v>
      </c>
      <c r="R14" s="101" t="s">
        <v>8</v>
      </c>
      <c r="S14" s="42"/>
      <c r="T14" s="42"/>
      <c r="U14" s="42"/>
      <c r="V14" s="42"/>
    </row>
    <row r="15" spans="1:23" ht="59.45" customHeight="1" x14ac:dyDescent="0.2">
      <c r="A15" s="101"/>
      <c r="B15" s="101"/>
      <c r="C15" s="101"/>
      <c r="D15" s="101"/>
      <c r="E15" s="101"/>
      <c r="F15" s="101"/>
      <c r="G15" s="101"/>
      <c r="H15" s="31">
        <v>1</v>
      </c>
      <c r="I15" s="31">
        <v>2</v>
      </c>
      <c r="J15" s="31">
        <v>3</v>
      </c>
      <c r="K15" s="31">
        <v>4</v>
      </c>
      <c r="L15" s="31">
        <v>5</v>
      </c>
      <c r="M15" s="51">
        <v>1</v>
      </c>
      <c r="N15" s="51">
        <v>2</v>
      </c>
      <c r="O15" s="31">
        <v>3</v>
      </c>
      <c r="P15" s="101"/>
      <c r="Q15" s="101"/>
      <c r="R15" s="101"/>
      <c r="S15" s="1"/>
    </row>
    <row r="16" spans="1:23" ht="45.6" customHeight="1" x14ac:dyDescent="0.2">
      <c r="A16" s="58">
        <v>1</v>
      </c>
      <c r="B16" s="74" t="s">
        <v>60</v>
      </c>
      <c r="C16" s="58" t="s">
        <v>47</v>
      </c>
      <c r="D16" s="76" t="s">
        <v>9</v>
      </c>
      <c r="E16" s="75">
        <v>9</v>
      </c>
      <c r="F16" s="75">
        <v>9</v>
      </c>
      <c r="G16" s="77" t="s">
        <v>61</v>
      </c>
      <c r="H16" s="4">
        <v>2</v>
      </c>
      <c r="I16" s="4">
        <v>2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1">
        <f>H16+I16+J16+K16+L16+N16+O16</f>
        <v>4</v>
      </c>
      <c r="Q16" s="11">
        <v>70</v>
      </c>
      <c r="R16" s="28" t="s">
        <v>84</v>
      </c>
      <c r="S16" s="1"/>
    </row>
    <row r="17" spans="1:23" ht="44.45" customHeight="1" x14ac:dyDescent="0.2">
      <c r="A17" s="58">
        <v>2</v>
      </c>
      <c r="B17" s="78" t="s">
        <v>71</v>
      </c>
      <c r="C17" s="58" t="s">
        <v>47</v>
      </c>
      <c r="D17" s="75" t="s">
        <v>32</v>
      </c>
      <c r="E17" s="75">
        <v>9</v>
      </c>
      <c r="F17" s="75">
        <v>9</v>
      </c>
      <c r="G17" s="72" t="s">
        <v>72</v>
      </c>
      <c r="H17" s="5">
        <v>15</v>
      </c>
      <c r="I17" s="5">
        <v>5</v>
      </c>
      <c r="J17" s="5">
        <v>3</v>
      </c>
      <c r="K17" s="5">
        <v>4</v>
      </c>
      <c r="L17" s="5">
        <v>3</v>
      </c>
      <c r="M17" s="5">
        <v>0</v>
      </c>
      <c r="N17" s="5">
        <v>0</v>
      </c>
      <c r="O17" s="5">
        <v>0</v>
      </c>
      <c r="P17" s="11">
        <f t="shared" ref="P17:P20" si="0">H17+I17+J17+K17+L17+N17+O17</f>
        <v>30</v>
      </c>
      <c r="Q17" s="11">
        <v>70</v>
      </c>
      <c r="R17" s="30" t="s">
        <v>86</v>
      </c>
      <c r="S17" s="1"/>
    </row>
    <row r="18" spans="1:23" ht="43.9" customHeight="1" x14ac:dyDescent="0.2">
      <c r="A18" s="58">
        <v>3</v>
      </c>
      <c r="B18" s="78" t="s">
        <v>55</v>
      </c>
      <c r="C18" s="58" t="s">
        <v>47</v>
      </c>
      <c r="D18" s="60" t="s">
        <v>10</v>
      </c>
      <c r="E18" s="75">
        <v>9</v>
      </c>
      <c r="F18" s="75">
        <v>9</v>
      </c>
      <c r="G18" s="60" t="s">
        <v>31</v>
      </c>
      <c r="H18" s="5">
        <v>7</v>
      </c>
      <c r="I18" s="5">
        <v>3</v>
      </c>
      <c r="J18" s="5">
        <v>2</v>
      </c>
      <c r="K18" s="5">
        <v>2</v>
      </c>
      <c r="L18" s="5">
        <v>3</v>
      </c>
      <c r="M18" s="5">
        <v>0</v>
      </c>
      <c r="N18" s="5">
        <v>0</v>
      </c>
      <c r="O18" s="5">
        <v>0</v>
      </c>
      <c r="P18" s="11">
        <f t="shared" si="0"/>
        <v>17</v>
      </c>
      <c r="Q18" s="11">
        <v>70</v>
      </c>
      <c r="R18" s="30" t="s">
        <v>84</v>
      </c>
      <c r="S18" s="1"/>
    </row>
    <row r="19" spans="1:23" ht="40.15" customHeight="1" x14ac:dyDescent="0.2">
      <c r="A19" s="58">
        <v>4</v>
      </c>
      <c r="B19" s="79" t="s">
        <v>62</v>
      </c>
      <c r="C19" s="58" t="s">
        <v>47</v>
      </c>
      <c r="D19" s="58" t="s">
        <v>19</v>
      </c>
      <c r="E19" s="58">
        <v>9</v>
      </c>
      <c r="F19" s="58">
        <v>9</v>
      </c>
      <c r="G19" s="58" t="s">
        <v>16</v>
      </c>
      <c r="H19" s="16">
        <v>2</v>
      </c>
      <c r="I19" s="16">
        <v>1</v>
      </c>
      <c r="J19" s="16">
        <v>0</v>
      </c>
      <c r="K19" s="16">
        <v>1</v>
      </c>
      <c r="L19" s="16">
        <v>1</v>
      </c>
      <c r="M19" s="16">
        <v>0</v>
      </c>
      <c r="N19" s="16">
        <v>0</v>
      </c>
      <c r="O19" s="16">
        <v>0</v>
      </c>
      <c r="P19" s="11">
        <f t="shared" si="0"/>
        <v>5</v>
      </c>
      <c r="Q19" s="11">
        <v>70</v>
      </c>
      <c r="R19" s="31" t="s">
        <v>84</v>
      </c>
      <c r="S19" s="1"/>
    </row>
    <row r="20" spans="1:23" ht="46.9" customHeight="1" x14ac:dyDescent="0.2">
      <c r="A20" s="58">
        <v>5</v>
      </c>
      <c r="B20" s="79" t="s">
        <v>69</v>
      </c>
      <c r="C20" s="58" t="s">
        <v>47</v>
      </c>
      <c r="D20" s="58" t="s">
        <v>14</v>
      </c>
      <c r="E20" s="58">
        <v>9</v>
      </c>
      <c r="F20" s="58">
        <v>9</v>
      </c>
      <c r="G20" s="58" t="s">
        <v>70</v>
      </c>
      <c r="H20" s="16">
        <v>15</v>
      </c>
      <c r="I20" s="16">
        <v>7</v>
      </c>
      <c r="J20" s="16">
        <v>5</v>
      </c>
      <c r="K20" s="16">
        <v>4</v>
      </c>
      <c r="L20" s="16">
        <v>5</v>
      </c>
      <c r="M20" s="16">
        <v>0</v>
      </c>
      <c r="N20" s="16">
        <v>0</v>
      </c>
      <c r="O20" s="16">
        <v>0</v>
      </c>
      <c r="P20" s="11">
        <f t="shared" si="0"/>
        <v>36</v>
      </c>
      <c r="Q20" s="11">
        <v>70</v>
      </c>
      <c r="R20" s="31" t="s">
        <v>86</v>
      </c>
      <c r="S20" s="1"/>
    </row>
    <row r="21" spans="1:23" x14ac:dyDescent="0.2">
      <c r="A21" s="32"/>
      <c r="B21" s="33"/>
      <c r="C21" s="32"/>
      <c r="D21" s="32"/>
      <c r="E21" s="32"/>
      <c r="F21" s="32"/>
      <c r="G21" s="32"/>
      <c r="H21" s="34"/>
      <c r="I21" s="34"/>
      <c r="J21" s="34"/>
      <c r="K21" s="34"/>
      <c r="L21" s="34"/>
      <c r="M21" s="34"/>
      <c r="N21" s="34"/>
      <c r="O21" s="34"/>
      <c r="P21" s="35"/>
      <c r="Q21" s="35"/>
      <c r="R21" s="36"/>
      <c r="S21" s="1"/>
    </row>
    <row r="22" spans="1:23" x14ac:dyDescent="0.2">
      <c r="A22" s="6"/>
      <c r="B22" s="25"/>
      <c r="C22" s="6"/>
      <c r="D22" s="6"/>
      <c r="E22" s="6"/>
      <c r="F22" s="6"/>
      <c r="G22" s="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  <c r="T22" s="8"/>
      <c r="U22" s="7"/>
      <c r="V22" s="1"/>
    </row>
    <row r="23" spans="1:23" ht="18.75" customHeight="1" x14ac:dyDescent="0.2">
      <c r="A23" s="1"/>
      <c r="B23" s="98" t="s">
        <v>23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</row>
    <row r="24" spans="1:23" ht="14.25" customHeight="1" x14ac:dyDescent="0.2">
      <c r="A24" s="1"/>
      <c r="B24" s="98" t="s">
        <v>22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54"/>
      <c r="S24" s="54"/>
      <c r="T24" s="55"/>
      <c r="U24" s="55"/>
      <c r="V24" s="55"/>
      <c r="W24" s="55"/>
    </row>
    <row r="25" spans="1:23" ht="13.5" customHeight="1" x14ac:dyDescent="0.2">
      <c r="A25" s="1"/>
      <c r="B25" s="95" t="s">
        <v>82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54"/>
      <c r="U25" s="54"/>
      <c r="V25" s="54"/>
      <c r="W25" s="54"/>
    </row>
    <row r="26" spans="1:23" ht="16.5" customHeight="1" x14ac:dyDescent="0.2">
      <c r="B26" s="95" t="s">
        <v>27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53"/>
      <c r="R26" s="53"/>
      <c r="S26" s="53"/>
      <c r="T26" s="10"/>
      <c r="U26" s="10"/>
      <c r="V26" s="10"/>
      <c r="W26" s="10"/>
    </row>
    <row r="27" spans="1:23" ht="16.5" customHeight="1" x14ac:dyDescent="0.2">
      <c r="B27" s="95" t="s">
        <v>37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53"/>
      <c r="S27" s="53"/>
      <c r="T27" s="53"/>
      <c r="U27" s="53"/>
      <c r="V27" s="53"/>
      <c r="W27" s="53"/>
    </row>
    <row r="28" spans="1:23" ht="17.25" customHeight="1" x14ac:dyDescent="0.2">
      <c r="B28" s="95" t="s">
        <v>33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</row>
    <row r="29" spans="1:23" ht="12.75" customHeight="1" x14ac:dyDescent="0.2">
      <c r="B29" s="95" t="s">
        <v>28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</row>
  </sheetData>
  <mergeCells count="31">
    <mergeCell ref="E14:E15"/>
    <mergeCell ref="F14:F15"/>
    <mergeCell ref="P14:P15"/>
    <mergeCell ref="Q14:Q15"/>
    <mergeCell ref="R14:R15"/>
    <mergeCell ref="B26:P26"/>
    <mergeCell ref="B27:Q27"/>
    <mergeCell ref="B28:W28"/>
    <mergeCell ref="B29:W29"/>
    <mergeCell ref="B24:Q24"/>
    <mergeCell ref="A8:R8"/>
    <mergeCell ref="A9:O9"/>
    <mergeCell ref="A10:P10"/>
    <mergeCell ref="B12:W12"/>
    <mergeCell ref="B25:S25"/>
    <mergeCell ref="A11:V11"/>
    <mergeCell ref="A13:V13"/>
    <mergeCell ref="B23:W23"/>
    <mergeCell ref="G14:G15"/>
    <mergeCell ref="H14:L14"/>
    <mergeCell ref="M14:O14"/>
    <mergeCell ref="A14:A15"/>
    <mergeCell ref="B14:B15"/>
    <mergeCell ref="C14:C15"/>
    <mergeCell ref="D14:D15"/>
    <mergeCell ref="A7:P7"/>
    <mergeCell ref="A1:V1"/>
    <mergeCell ref="A3:V3"/>
    <mergeCell ref="A4:V4"/>
    <mergeCell ref="A5:V5"/>
    <mergeCell ref="A6:V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zoomScale="80" zoomScaleNormal="80" workbookViewId="0">
      <selection activeCell="C14" sqref="C14:C17"/>
    </sheetView>
  </sheetViews>
  <sheetFormatPr defaultRowHeight="12.75" x14ac:dyDescent="0.2"/>
  <cols>
    <col min="1" max="1" width="6.140625" customWidth="1"/>
    <col min="3" max="3" width="15.28515625" customWidth="1"/>
    <col min="4" max="4" width="17.42578125" customWidth="1"/>
    <col min="5" max="5" width="10.5703125" customWidth="1"/>
    <col min="6" max="6" width="10.7109375" customWidth="1"/>
    <col min="7" max="7" width="17.42578125" customWidth="1"/>
    <col min="8" max="13" width="8.7109375" customWidth="1"/>
    <col min="16" max="16" width="9" customWidth="1"/>
    <col min="17" max="17" width="13" customWidth="1"/>
    <col min="18" max="18" width="16.42578125" customWidth="1"/>
    <col min="19" max="19" width="3" customWidth="1"/>
    <col min="20" max="22" width="9.140625" hidden="1" customWidth="1"/>
  </cols>
  <sheetData>
    <row r="1" spans="1:23" x14ac:dyDescent="0.2">
      <c r="A1" s="94" t="s">
        <v>52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3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3" x14ac:dyDescent="0.2">
      <c r="A3" s="96" t="s">
        <v>74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3" x14ac:dyDescent="0.2">
      <c r="A4" s="96" t="s">
        <v>44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</row>
    <row r="5" spans="1:23" x14ac:dyDescent="0.2">
      <c r="A5" s="97" t="s">
        <v>51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1:23" ht="13.15" customHeight="1" x14ac:dyDescent="0.2">
      <c r="A6" s="98" t="s">
        <v>23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1:23" ht="13.15" customHeight="1" x14ac:dyDescent="0.2">
      <c r="A7" s="98" t="s">
        <v>18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38"/>
      <c r="R7" s="38"/>
      <c r="S7" s="3"/>
      <c r="T7" s="3"/>
      <c r="U7" s="3"/>
      <c r="V7" s="3"/>
    </row>
    <row r="8" spans="1:23" ht="12.75" customHeight="1" x14ac:dyDescent="0.2">
      <c r="A8" s="95" t="s">
        <v>83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38"/>
      <c r="T8" s="38"/>
      <c r="U8" s="38"/>
      <c r="V8" s="38"/>
    </row>
    <row r="9" spans="1:23" ht="12.75" customHeight="1" x14ac:dyDescent="0.2">
      <c r="A9" s="95" t="s">
        <v>25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39"/>
      <c r="Q9" s="39"/>
      <c r="R9" s="39"/>
      <c r="S9" s="10"/>
      <c r="T9" s="10"/>
      <c r="U9" s="10"/>
      <c r="V9" s="10"/>
    </row>
    <row r="10" spans="1:23" ht="12.75" customHeight="1" x14ac:dyDescent="0.2">
      <c r="A10" s="95" t="s">
        <v>34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27"/>
      <c r="R10" s="27"/>
      <c r="S10" s="27"/>
      <c r="T10" s="27"/>
      <c r="U10" s="27"/>
      <c r="V10" s="27"/>
    </row>
    <row r="11" spans="1:23" ht="12.75" customHeight="1" x14ac:dyDescent="0.2">
      <c r="A11" s="95" t="s">
        <v>39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3" ht="12.75" customHeight="1" x14ac:dyDescent="0.2">
      <c r="A12" s="37"/>
      <c r="B12" s="100" t="s">
        <v>26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</row>
    <row r="13" spans="1:23" x14ac:dyDescent="0.2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</row>
    <row r="14" spans="1:23" x14ac:dyDescent="0.2">
      <c r="A14" s="101" t="s">
        <v>0</v>
      </c>
      <c r="B14" s="101" t="s">
        <v>1</v>
      </c>
      <c r="C14" s="101" t="s">
        <v>46</v>
      </c>
      <c r="D14" s="101" t="s">
        <v>2</v>
      </c>
      <c r="E14" s="101" t="s">
        <v>3</v>
      </c>
      <c r="F14" s="101" t="s">
        <v>4</v>
      </c>
      <c r="G14" s="101" t="s">
        <v>5</v>
      </c>
      <c r="H14" s="102" t="s">
        <v>12</v>
      </c>
      <c r="I14" s="102"/>
      <c r="J14" s="102"/>
      <c r="K14" s="102"/>
      <c r="L14" s="102"/>
      <c r="M14" s="102" t="s">
        <v>13</v>
      </c>
      <c r="N14" s="105"/>
      <c r="O14" s="106"/>
      <c r="P14" s="101" t="s">
        <v>6</v>
      </c>
      <c r="Q14" s="101" t="s">
        <v>7</v>
      </c>
      <c r="R14" s="101" t="s">
        <v>8</v>
      </c>
      <c r="S14" s="42"/>
      <c r="T14" s="42"/>
      <c r="U14" s="42"/>
      <c r="V14" s="42"/>
    </row>
    <row r="15" spans="1:23" ht="54.6" customHeight="1" x14ac:dyDescent="0.2">
      <c r="A15" s="101"/>
      <c r="B15" s="101"/>
      <c r="C15" s="101"/>
      <c r="D15" s="101"/>
      <c r="E15" s="101"/>
      <c r="F15" s="101"/>
      <c r="G15" s="101"/>
      <c r="H15" s="49">
        <v>1</v>
      </c>
      <c r="I15" s="18">
        <v>2</v>
      </c>
      <c r="J15" s="18">
        <v>3</v>
      </c>
      <c r="K15" s="18">
        <v>4</v>
      </c>
      <c r="L15" s="18">
        <v>5</v>
      </c>
      <c r="M15" s="18">
        <v>1</v>
      </c>
      <c r="N15" s="18">
        <v>2</v>
      </c>
      <c r="O15" s="50">
        <v>3</v>
      </c>
      <c r="P15" s="101"/>
      <c r="Q15" s="101"/>
      <c r="R15" s="101"/>
      <c r="S15" s="9"/>
    </row>
    <row r="16" spans="1:23" ht="42" customHeight="1" x14ac:dyDescent="0.2">
      <c r="A16" s="80">
        <v>1</v>
      </c>
      <c r="B16" s="57" t="s">
        <v>56</v>
      </c>
      <c r="C16" s="58" t="s">
        <v>47</v>
      </c>
      <c r="D16" s="59" t="s">
        <v>29</v>
      </c>
      <c r="E16" s="60">
        <v>10</v>
      </c>
      <c r="F16" s="60">
        <v>10</v>
      </c>
      <c r="G16" s="61" t="s">
        <v>17</v>
      </c>
      <c r="H16" s="73">
        <v>10</v>
      </c>
      <c r="I16" s="73">
        <v>5</v>
      </c>
      <c r="J16" s="73">
        <v>2</v>
      </c>
      <c r="K16" s="73">
        <v>3</v>
      </c>
      <c r="L16" s="73">
        <v>5</v>
      </c>
      <c r="M16" s="73">
        <v>0</v>
      </c>
      <c r="N16" s="80">
        <v>0</v>
      </c>
      <c r="O16" s="80">
        <v>0</v>
      </c>
      <c r="P16" s="90">
        <v>25</v>
      </c>
      <c r="Q16" s="90">
        <v>70</v>
      </c>
      <c r="R16" s="90" t="s">
        <v>84</v>
      </c>
      <c r="S16" s="2"/>
    </row>
    <row r="17" spans="1:23" ht="43.9" customHeight="1" x14ac:dyDescent="0.2">
      <c r="A17" s="80">
        <v>2</v>
      </c>
      <c r="B17" s="57" t="s">
        <v>57</v>
      </c>
      <c r="C17" s="58" t="s">
        <v>47</v>
      </c>
      <c r="D17" s="59" t="s">
        <v>29</v>
      </c>
      <c r="E17" s="60">
        <v>10</v>
      </c>
      <c r="F17" s="60">
        <v>10</v>
      </c>
      <c r="G17" s="61" t="s">
        <v>17</v>
      </c>
      <c r="H17" s="73">
        <v>15</v>
      </c>
      <c r="I17" s="73">
        <v>5</v>
      </c>
      <c r="J17" s="73">
        <v>3</v>
      </c>
      <c r="K17" s="73">
        <v>5</v>
      </c>
      <c r="L17" s="73">
        <v>5</v>
      </c>
      <c r="M17" s="73">
        <v>6</v>
      </c>
      <c r="N17" s="80">
        <v>3</v>
      </c>
      <c r="O17" s="80">
        <v>3</v>
      </c>
      <c r="P17" s="90">
        <v>45</v>
      </c>
      <c r="Q17" s="90">
        <v>70</v>
      </c>
      <c r="R17" s="90" t="s">
        <v>85</v>
      </c>
      <c r="S17" s="1"/>
    </row>
    <row r="18" spans="1:23" x14ac:dyDescent="0.2">
      <c r="A18" s="21"/>
      <c r="B18" s="22"/>
      <c r="C18" s="23"/>
      <c r="D18" s="22"/>
      <c r="E18" s="24"/>
      <c r="F18" s="22"/>
      <c r="G18" s="22"/>
      <c r="H18" s="22"/>
      <c r="I18" s="22"/>
      <c r="J18" s="22"/>
      <c r="K18" s="22"/>
      <c r="L18" s="22"/>
      <c r="M18" s="22"/>
      <c r="N18" s="104"/>
      <c r="O18" s="104"/>
      <c r="P18" s="104"/>
      <c r="Q18" s="26"/>
      <c r="R18" s="26"/>
      <c r="S18" s="1"/>
    </row>
    <row r="19" spans="1:23" ht="20.25" customHeight="1" x14ac:dyDescent="0.2">
      <c r="A19" s="1"/>
      <c r="B19" s="98" t="s">
        <v>23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</row>
    <row r="20" spans="1:23" ht="20.25" customHeight="1" x14ac:dyDescent="0.2">
      <c r="A20" s="1"/>
      <c r="B20" s="98" t="s">
        <v>22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54"/>
      <c r="S20" s="54"/>
      <c r="T20" s="55"/>
      <c r="U20" s="55"/>
      <c r="V20" s="55"/>
      <c r="W20" s="55"/>
    </row>
    <row r="21" spans="1:23" ht="24" customHeight="1" x14ac:dyDescent="0.2"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54"/>
      <c r="U21" s="54"/>
      <c r="V21" s="54"/>
      <c r="W21" s="54"/>
    </row>
    <row r="22" spans="1:23" ht="20.25" customHeight="1" x14ac:dyDescent="0.2">
      <c r="B22" s="95" t="s">
        <v>27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53"/>
      <c r="R22" s="53"/>
      <c r="S22" s="53"/>
      <c r="T22" s="10"/>
      <c r="U22" s="10"/>
      <c r="V22" s="10"/>
      <c r="W22" s="10"/>
    </row>
    <row r="23" spans="1:23" ht="19.5" customHeight="1" x14ac:dyDescent="0.2">
      <c r="B23" s="95" t="s">
        <v>37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53"/>
      <c r="S23" s="53"/>
      <c r="T23" s="53"/>
      <c r="U23" s="53"/>
      <c r="V23" s="53"/>
      <c r="W23" s="53"/>
    </row>
    <row r="24" spans="1:23" ht="18.75" customHeight="1" x14ac:dyDescent="0.2">
      <c r="B24" s="95" t="s">
        <v>33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</row>
    <row r="25" spans="1:23" ht="12.75" customHeight="1" x14ac:dyDescent="0.2">
      <c r="B25" s="95" t="s">
        <v>28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</row>
  </sheetData>
  <mergeCells count="32">
    <mergeCell ref="Q14:Q15"/>
    <mergeCell ref="R14:R15"/>
    <mergeCell ref="F14:F15"/>
    <mergeCell ref="G14:G15"/>
    <mergeCell ref="H14:L14"/>
    <mergeCell ref="M14:O14"/>
    <mergeCell ref="P14:P15"/>
    <mergeCell ref="B14:B15"/>
    <mergeCell ref="C14:C15"/>
    <mergeCell ref="D14:D15"/>
    <mergeCell ref="E14:E15"/>
    <mergeCell ref="A13:V13"/>
    <mergeCell ref="N18:P18"/>
    <mergeCell ref="B20:Q20"/>
    <mergeCell ref="B19:W19"/>
    <mergeCell ref="A1:V1"/>
    <mergeCell ref="A3:V3"/>
    <mergeCell ref="A4:V4"/>
    <mergeCell ref="A5:V5"/>
    <mergeCell ref="A6:V6"/>
    <mergeCell ref="A7:P7"/>
    <mergeCell ref="A8:R8"/>
    <mergeCell ref="A9:O9"/>
    <mergeCell ref="A10:P10"/>
    <mergeCell ref="A11:V11"/>
    <mergeCell ref="B12:W12"/>
    <mergeCell ref="A14:A15"/>
    <mergeCell ref="B21:S21"/>
    <mergeCell ref="B22:P22"/>
    <mergeCell ref="B23:Q23"/>
    <mergeCell ref="B24:W24"/>
    <mergeCell ref="B25:W25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8"/>
  <sheetViews>
    <sheetView workbookViewId="0">
      <selection activeCell="E17" sqref="E17"/>
    </sheetView>
  </sheetViews>
  <sheetFormatPr defaultRowHeight="12.75" x14ac:dyDescent="0.2"/>
  <cols>
    <col min="3" max="3" width="14.28515625" customWidth="1"/>
    <col min="4" max="4" width="14.7109375" customWidth="1"/>
    <col min="7" max="7" width="11.140625" customWidth="1"/>
    <col min="17" max="17" width="11" customWidth="1"/>
    <col min="18" max="18" width="16.28515625" customWidth="1"/>
    <col min="19" max="19" width="6.140625" customWidth="1"/>
    <col min="20" max="22" width="9.140625" hidden="1" customWidth="1"/>
  </cols>
  <sheetData>
    <row r="2" spans="1:23" x14ac:dyDescent="0.2">
      <c r="A2" s="94" t="s">
        <v>53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3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 x14ac:dyDescent="0.2">
      <c r="A4" s="96" t="s">
        <v>73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</row>
    <row r="5" spans="1:23" x14ac:dyDescent="0.2">
      <c r="A5" s="96" t="s">
        <v>44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3" x14ac:dyDescent="0.2">
      <c r="A6" s="97" t="s">
        <v>51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</row>
    <row r="7" spans="1:23" ht="13.15" customHeight="1" x14ac:dyDescent="0.2">
      <c r="A7" s="98" t="s">
        <v>23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</row>
    <row r="8" spans="1:23" ht="13.15" customHeight="1" x14ac:dyDescent="0.2">
      <c r="A8" s="98" t="s">
        <v>18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38"/>
      <c r="R8" s="38"/>
      <c r="S8" s="3"/>
      <c r="T8" s="3"/>
      <c r="U8" s="3"/>
      <c r="V8" s="3"/>
    </row>
    <row r="9" spans="1:23" ht="12.75" customHeight="1" x14ac:dyDescent="0.2">
      <c r="A9" s="95" t="s">
        <v>82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38"/>
      <c r="T9" s="38"/>
      <c r="U9" s="38"/>
      <c r="V9" s="38"/>
    </row>
    <row r="10" spans="1:23" ht="12.75" customHeight="1" x14ac:dyDescent="0.2">
      <c r="A10" s="95" t="s">
        <v>25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39"/>
      <c r="Q10" s="39"/>
      <c r="R10" s="39"/>
      <c r="S10" s="10"/>
      <c r="T10" s="10"/>
      <c r="U10" s="10"/>
      <c r="V10" s="10"/>
    </row>
    <row r="11" spans="1:23" ht="12.75" customHeight="1" x14ac:dyDescent="0.2">
      <c r="A11" s="95" t="s">
        <v>40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27"/>
      <c r="R11" s="27"/>
      <c r="S11" s="27"/>
      <c r="T11" s="27"/>
      <c r="U11" s="27"/>
      <c r="V11" s="27"/>
    </row>
    <row r="12" spans="1:23" ht="12.75" customHeight="1" x14ac:dyDescent="0.2">
      <c r="A12" s="95" t="s">
        <v>33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</row>
    <row r="13" spans="1:23" x14ac:dyDescent="0.2">
      <c r="A13" s="37"/>
      <c r="B13" s="100" t="s">
        <v>20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</row>
    <row r="14" spans="1:23" x14ac:dyDescent="0.2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</row>
    <row r="15" spans="1:23" ht="12.75" customHeight="1" x14ac:dyDescent="0.2">
      <c r="A15" s="101" t="s">
        <v>0</v>
      </c>
      <c r="B15" s="101" t="s">
        <v>1</v>
      </c>
      <c r="C15" s="101" t="s">
        <v>46</v>
      </c>
      <c r="D15" s="101" t="s">
        <v>2</v>
      </c>
      <c r="E15" s="101" t="s">
        <v>3</v>
      </c>
      <c r="F15" s="101" t="s">
        <v>4</v>
      </c>
      <c r="G15" s="101" t="s">
        <v>5</v>
      </c>
      <c r="H15" s="102" t="s">
        <v>12</v>
      </c>
      <c r="I15" s="102"/>
      <c r="J15" s="102"/>
      <c r="K15" s="102"/>
      <c r="L15" s="102"/>
      <c r="M15" s="102" t="s">
        <v>13</v>
      </c>
      <c r="N15" s="102"/>
      <c r="O15" s="107"/>
      <c r="P15" s="101" t="s">
        <v>6</v>
      </c>
      <c r="Q15" s="101" t="s">
        <v>7</v>
      </c>
      <c r="R15" s="101" t="s">
        <v>8</v>
      </c>
      <c r="S15" s="42"/>
      <c r="T15" s="42"/>
      <c r="U15" s="42"/>
      <c r="V15" s="42"/>
    </row>
    <row r="16" spans="1:23" ht="53.25" customHeight="1" x14ac:dyDescent="0.2">
      <c r="A16" s="101"/>
      <c r="B16" s="101"/>
      <c r="C16" s="101"/>
      <c r="D16" s="101"/>
      <c r="E16" s="101"/>
      <c r="F16" s="101"/>
      <c r="G16" s="101"/>
      <c r="H16" s="49">
        <v>1</v>
      </c>
      <c r="I16" s="18">
        <v>2</v>
      </c>
      <c r="J16" s="18">
        <v>3</v>
      </c>
      <c r="K16" s="18">
        <v>4</v>
      </c>
      <c r="L16" s="18">
        <v>5</v>
      </c>
      <c r="M16" s="18">
        <v>1</v>
      </c>
      <c r="N16" s="18">
        <v>2</v>
      </c>
      <c r="O16" s="50">
        <v>3</v>
      </c>
      <c r="P16" s="101"/>
      <c r="Q16" s="101"/>
      <c r="R16" s="101"/>
      <c r="S16" s="9"/>
    </row>
    <row r="17" spans="1:23" ht="51" x14ac:dyDescent="0.2">
      <c r="A17" s="58">
        <v>1</v>
      </c>
      <c r="B17" s="43" t="s">
        <v>58</v>
      </c>
      <c r="C17" s="58" t="s">
        <v>47</v>
      </c>
      <c r="D17" s="59" t="s">
        <v>29</v>
      </c>
      <c r="E17" s="58">
        <v>11</v>
      </c>
      <c r="F17" s="58">
        <v>11</v>
      </c>
      <c r="G17" s="82" t="s">
        <v>30</v>
      </c>
      <c r="H17" s="16">
        <v>10</v>
      </c>
      <c r="I17" s="16">
        <v>4</v>
      </c>
      <c r="J17" s="16">
        <v>3</v>
      </c>
      <c r="K17" s="16">
        <v>3</v>
      </c>
      <c r="L17" s="16">
        <v>3</v>
      </c>
      <c r="M17" s="16">
        <v>0</v>
      </c>
      <c r="N17" s="16">
        <v>0</v>
      </c>
      <c r="O17" s="16">
        <v>0</v>
      </c>
      <c r="P17" s="52">
        <v>23</v>
      </c>
      <c r="Q17" s="31">
        <v>70</v>
      </c>
      <c r="R17" s="52" t="s">
        <v>84</v>
      </c>
      <c r="S17" s="9"/>
    </row>
    <row r="18" spans="1:23" ht="51" x14ac:dyDescent="0.2">
      <c r="A18" s="58">
        <v>2</v>
      </c>
      <c r="B18" s="57" t="s">
        <v>59</v>
      </c>
      <c r="C18" s="58" t="s">
        <v>47</v>
      </c>
      <c r="D18" s="59" t="s">
        <v>29</v>
      </c>
      <c r="E18" s="58">
        <v>11</v>
      </c>
      <c r="F18" s="58">
        <v>11</v>
      </c>
      <c r="G18" s="81" t="s">
        <v>30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10</v>
      </c>
      <c r="N18" s="58">
        <v>5</v>
      </c>
      <c r="O18" s="58">
        <v>3</v>
      </c>
      <c r="P18" s="91">
        <v>18</v>
      </c>
      <c r="Q18" s="91">
        <v>70</v>
      </c>
      <c r="R18" s="91" t="s">
        <v>84</v>
      </c>
      <c r="S18" s="9"/>
    </row>
    <row r="19" spans="1:23" x14ac:dyDescent="0.2">
      <c r="A19" s="21"/>
      <c r="B19" s="22"/>
      <c r="C19" s="23"/>
      <c r="D19" s="22"/>
      <c r="E19" s="24"/>
      <c r="F19" s="22"/>
      <c r="G19" s="22"/>
      <c r="H19" s="104"/>
      <c r="I19" s="104"/>
      <c r="J19" s="104"/>
      <c r="K19" s="104"/>
      <c r="L19" s="104"/>
      <c r="M19" s="104"/>
      <c r="N19" s="104"/>
      <c r="O19" s="104"/>
      <c r="P19" s="104"/>
      <c r="Q19" s="26"/>
      <c r="R19" s="26"/>
      <c r="S19" s="1"/>
    </row>
    <row r="20" spans="1:23" ht="17.25" customHeight="1" x14ac:dyDescent="0.2">
      <c r="A20" s="1"/>
      <c r="B20" s="98" t="s">
        <v>23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</row>
    <row r="21" spans="1:23" ht="12" customHeight="1" x14ac:dyDescent="0.2">
      <c r="B21" s="98" t="s">
        <v>22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54"/>
      <c r="S21" s="54"/>
      <c r="T21" s="55"/>
      <c r="U21" s="55"/>
      <c r="V21" s="55"/>
      <c r="W21" s="55"/>
    </row>
    <row r="22" spans="1:23" ht="12" customHeight="1" x14ac:dyDescent="0.2">
      <c r="B22" s="95" t="s">
        <v>82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54"/>
      <c r="U22" s="54"/>
      <c r="V22" s="54"/>
      <c r="W22" s="54"/>
    </row>
    <row r="23" spans="1:23" ht="12.75" customHeight="1" x14ac:dyDescent="0.2">
      <c r="B23" s="95" t="s">
        <v>27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53"/>
      <c r="R23" s="53"/>
      <c r="S23" s="53"/>
      <c r="T23" s="10"/>
      <c r="U23" s="10"/>
      <c r="V23" s="10"/>
      <c r="W23" s="10"/>
    </row>
    <row r="24" spans="1:23" ht="12.75" customHeight="1" x14ac:dyDescent="0.2">
      <c r="B24" s="95" t="s">
        <v>41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53"/>
      <c r="S24" s="53"/>
      <c r="T24" s="53"/>
      <c r="U24" s="53"/>
      <c r="V24" s="53"/>
      <c r="W24" s="53"/>
    </row>
    <row r="25" spans="1:23" ht="13.15" customHeight="1" x14ac:dyDescent="0.2">
      <c r="B25" s="95" t="s">
        <v>33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</row>
    <row r="26" spans="1:23" x14ac:dyDescent="0.2">
      <c r="B26" s="95" t="s">
        <v>28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</row>
    <row r="27" spans="1:23" x14ac:dyDescent="0.2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</row>
    <row r="28" spans="1:23" x14ac:dyDescent="0.2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</sheetData>
  <mergeCells count="32">
    <mergeCell ref="B26:W26"/>
    <mergeCell ref="B20:W20"/>
    <mergeCell ref="B21:Q21"/>
    <mergeCell ref="B22:S22"/>
    <mergeCell ref="B23:P23"/>
    <mergeCell ref="B24:Q24"/>
    <mergeCell ref="B25:W25"/>
    <mergeCell ref="A8:P8"/>
    <mergeCell ref="A2:V2"/>
    <mergeCell ref="A4:V4"/>
    <mergeCell ref="A5:V5"/>
    <mergeCell ref="A6:V6"/>
    <mergeCell ref="A7:V7"/>
    <mergeCell ref="A9:R9"/>
    <mergeCell ref="A10:O10"/>
    <mergeCell ref="A11:P11"/>
    <mergeCell ref="A12:V12"/>
    <mergeCell ref="B13:W13"/>
    <mergeCell ref="A15:A16"/>
    <mergeCell ref="B15:B16"/>
    <mergeCell ref="A14:V14"/>
    <mergeCell ref="H19:P19"/>
    <mergeCell ref="C15:C16"/>
    <mergeCell ref="D15:D16"/>
    <mergeCell ref="E15:E16"/>
    <mergeCell ref="F15:F16"/>
    <mergeCell ref="R15:R16"/>
    <mergeCell ref="G15:G16"/>
    <mergeCell ref="H15:L15"/>
    <mergeCell ref="M15:O15"/>
    <mergeCell ref="P15:P16"/>
    <mergeCell ref="Q15:Q1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Изольда Архипова</cp:lastModifiedBy>
  <cp:revision>2</cp:revision>
  <cp:lastPrinted>2024-11-13T10:32:00Z</cp:lastPrinted>
  <dcterms:created xsi:type="dcterms:W3CDTF">1996-10-09T02:32:33Z</dcterms:created>
  <dcterms:modified xsi:type="dcterms:W3CDTF">2024-12-11T12:01:12Z</dcterms:modified>
  <dc:language>en-US</dc:language>
</cp:coreProperties>
</file>