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01.11.2024" sheetId="1" state="visible" r:id="rId1"/>
  </sheets>
  <calcPr refMode="R1C1"/>
</workbook>
</file>

<file path=xl/sharedStrings.xml><?xml version="1.0" encoding="utf-8"?>
<sst xmlns="http://schemas.openxmlformats.org/spreadsheetml/2006/main" count="265" uniqueCount="265">
  <si>
    <t xml:space="preserve">Информация о сборщиках молока от населения и закупочных ценах на молоко в разрезе муниципальных районов Чувашской Республики по состоянию  на 01.11.2024</t>
  </si>
  <si>
    <t xml:space="preserve">Наименование юридического лица, индивидуального предпринимателя, закупающего молоко от населения  на 01.11.2024</t>
  </si>
  <si>
    <t xml:space="preserve">Цена закупки сырого молока (руб./литр)</t>
  </si>
  <si>
    <t xml:space="preserve">Алатырский муниципальный округ </t>
  </si>
  <si>
    <t xml:space="preserve">К(Ф)Х Янтыков Р.М.</t>
  </si>
  <si>
    <t xml:space="preserve">ИП Воронцова Е.В.</t>
  </si>
  <si>
    <t xml:space="preserve">ООО Золотая нива</t>
  </si>
  <si>
    <t xml:space="preserve">ИП Голенкова Г.С.</t>
  </si>
  <si>
    <t xml:space="preserve">СПССК "Исток"</t>
  </si>
  <si>
    <t xml:space="preserve">ИП Кузьминов Е.А.</t>
  </si>
  <si>
    <t>24,0-25,0</t>
  </si>
  <si>
    <t xml:space="preserve">Аликовский муниципальный округ </t>
  </si>
  <si>
    <t xml:space="preserve">Аликовское РАЙПО</t>
  </si>
  <si>
    <t xml:space="preserve">ООО "Вурнары Завод СОМ"</t>
  </si>
  <si>
    <t xml:space="preserve">ООО "Перспектива"</t>
  </si>
  <si>
    <t xml:space="preserve">ООО "Иволга-молоко"</t>
  </si>
  <si>
    <t xml:space="preserve">СХПК «Новый Путь»</t>
  </si>
  <si>
    <t xml:space="preserve">ИП Петров Л.И.</t>
  </si>
  <si>
    <t>26,0-30,0</t>
  </si>
  <si>
    <t xml:space="preserve">ООО "Мария"</t>
  </si>
  <si>
    <t xml:space="preserve">ИП Степанов Д.В.</t>
  </si>
  <si>
    <t xml:space="preserve">ООО "Экоторг"</t>
  </si>
  <si>
    <t xml:space="preserve">Батыревский муниципальный округ </t>
  </si>
  <si>
    <t xml:space="preserve">ИП Павлова Т.Ю.</t>
  </si>
  <si>
    <t xml:space="preserve">ИП Иванов А.И.</t>
  </si>
  <si>
    <t xml:space="preserve">ИП Гладков О.М.</t>
  </si>
  <si>
    <t xml:space="preserve">Степанов З.Н.</t>
  </si>
  <si>
    <t xml:space="preserve">Батыревское райпо</t>
  </si>
  <si>
    <t xml:space="preserve">ООО "Молвест"</t>
  </si>
  <si>
    <t xml:space="preserve">Филиал "Тарханский" Батыревского райпо </t>
  </si>
  <si>
    <t xml:space="preserve">ООО "Санти"</t>
  </si>
  <si>
    <t xml:space="preserve">ООО "МИР"</t>
  </si>
  <si>
    <t xml:space="preserve">ИП Шагаев Ф.Э.</t>
  </si>
  <si>
    <t xml:space="preserve">ИП Халитов Ф.А.</t>
  </si>
  <si>
    <t xml:space="preserve">Шемякин  А.В.</t>
  </si>
  <si>
    <t xml:space="preserve">ООО Мечта</t>
  </si>
  <si>
    <t xml:space="preserve">ИП Гладков И.И.</t>
  </si>
  <si>
    <t xml:space="preserve">ИП Ахметов И.Э.</t>
  </si>
  <si>
    <t xml:space="preserve">Яббаров Рустем Искендерович </t>
  </si>
  <si>
    <t xml:space="preserve">ИП Павлов В.Г.</t>
  </si>
  <si>
    <t xml:space="preserve">МЗ "Шыгырданский" ч/з</t>
  </si>
  <si>
    <t xml:space="preserve">ООО "Молочная Индустрия" </t>
  </si>
  <si>
    <t xml:space="preserve">Изекеев Г.В.</t>
  </si>
  <si>
    <t xml:space="preserve">ИП Алексеев А.А.</t>
  </si>
  <si>
    <t xml:space="preserve">ИП Ильин И.В.</t>
  </si>
  <si>
    <t xml:space="preserve">ИП Гладков О.П.</t>
  </si>
  <si>
    <t xml:space="preserve">ИП Иванов Анатолий Ильич</t>
  </si>
  <si>
    <t xml:space="preserve">ИП Иванов Андрей Александрович </t>
  </si>
  <si>
    <t xml:space="preserve">Анюрова Евгения Владимировна </t>
  </si>
  <si>
    <t xml:space="preserve">Мухутдинов Ирек Туктамышевич </t>
  </si>
  <si>
    <t xml:space="preserve">Мухитова Люция Фаритовна </t>
  </si>
  <si>
    <t xml:space="preserve">Перов А.В.</t>
  </si>
  <si>
    <t xml:space="preserve">ИП Мурзуков Н.В.</t>
  </si>
  <si>
    <t xml:space="preserve">ИП Журавлев С.Н</t>
  </si>
  <si>
    <t xml:space="preserve">Гладков Игорь Иванович</t>
  </si>
  <si>
    <t xml:space="preserve">ИП Хмелев П.В.</t>
  </si>
  <si>
    <t xml:space="preserve">К(Ф)Х Кошкин О.М.</t>
  </si>
  <si>
    <t xml:space="preserve">Александров А.Ю.</t>
  </si>
  <si>
    <t xml:space="preserve">ИП Вахитов А.Р.</t>
  </si>
  <si>
    <t xml:space="preserve">ИП Анюрова Евгения</t>
  </si>
  <si>
    <t xml:space="preserve">ИП Тухфетуллов Э.М.</t>
  </si>
  <si>
    <t xml:space="preserve">ИП Пугачев И.Н.</t>
  </si>
  <si>
    <t xml:space="preserve">ИП Камалтдинов Н.М.</t>
  </si>
  <si>
    <t xml:space="preserve">ИП Ильясов Р.М.</t>
  </si>
  <si>
    <t xml:space="preserve">Вурнарский муниципальный округ </t>
  </si>
  <si>
    <t xml:space="preserve">ИП Захаров Е.А.</t>
  </si>
  <si>
    <t xml:space="preserve">ИП Захаров Ф.В.</t>
  </si>
  <si>
    <t xml:space="preserve">ИП Черыков А.С.</t>
  </si>
  <si>
    <t xml:space="preserve">ИП Черыков А.А.</t>
  </si>
  <si>
    <t xml:space="preserve">ИП Петров В.С.</t>
  </si>
  <si>
    <t xml:space="preserve">ООО «Иволга молоко»</t>
  </si>
  <si>
    <t xml:space="preserve">ИП Самаров Д.П.</t>
  </si>
  <si>
    <t xml:space="preserve">ИП Самарин Е.А.</t>
  </si>
  <si>
    <t xml:space="preserve">ИП Илларионов В.Г.</t>
  </si>
  <si>
    <t xml:space="preserve">ИП Федоров М.А.</t>
  </si>
  <si>
    <t xml:space="preserve">Кулясова Н.А</t>
  </si>
  <si>
    <t xml:space="preserve">КФХ Балыков В.В.</t>
  </si>
  <si>
    <t xml:space="preserve">ИП Федотов А.И.</t>
  </si>
  <si>
    <t xml:space="preserve">ИП Лаврентьев Д.Р.</t>
  </si>
  <si>
    <t xml:space="preserve">ИП Алиев А.М.</t>
  </si>
  <si>
    <t xml:space="preserve">ИП Алимов А.Р.</t>
  </si>
  <si>
    <t xml:space="preserve">ИП Иванова Н.В.</t>
  </si>
  <si>
    <t xml:space="preserve">Матвеев А.А.</t>
  </si>
  <si>
    <t xml:space="preserve">ИП Афанасьев Е.Л.</t>
  </si>
  <si>
    <t xml:space="preserve">ИП Константинова Л.Н.</t>
  </si>
  <si>
    <t xml:space="preserve">ИП Артемьев Н.И.</t>
  </si>
  <si>
    <t xml:space="preserve">ИП Петров А.В. </t>
  </si>
  <si>
    <t xml:space="preserve">Ибресинский муниципальный округ </t>
  </si>
  <si>
    <t xml:space="preserve">ИП ГФХ Петров Б.М.</t>
  </si>
  <si>
    <t xml:space="preserve">ИП Садртдинов Р.Р.</t>
  </si>
  <si>
    <t xml:space="preserve">ИП КФХ Кириллов В.М.</t>
  </si>
  <si>
    <t xml:space="preserve">ИП ГКФХ Иванова Н.В.</t>
  </si>
  <si>
    <t xml:space="preserve">СПК «Патман»</t>
  </si>
  <si>
    <t xml:space="preserve">ИП Ильин Д.В.</t>
  </si>
  <si>
    <t xml:space="preserve">ИП ГКФХ Юсупова Р.И.</t>
  </si>
  <si>
    <t xml:space="preserve">ООО "Трансмол"</t>
  </si>
  <si>
    <t xml:space="preserve">ИП Самарина Л.Г.</t>
  </si>
  <si>
    <t xml:space="preserve">ООО "Сыродел"</t>
  </si>
  <si>
    <t xml:space="preserve">ООО "Агромол"</t>
  </si>
  <si>
    <t xml:space="preserve">Ип Тарасова А.Л. </t>
  </si>
  <si>
    <t xml:space="preserve">ООО "Родник"</t>
  </si>
  <si>
    <t xml:space="preserve">ИП Хлебников Е.И</t>
  </si>
  <si>
    <t xml:space="preserve">ИП "Волкова И.Н."</t>
  </si>
  <si>
    <t xml:space="preserve">Канашский муниципальный округ </t>
  </si>
  <si>
    <t xml:space="preserve">ИП Александров В.А.</t>
  </si>
  <si>
    <t xml:space="preserve">ИП Павлов С.В.</t>
  </si>
  <si>
    <t>24,-25,0</t>
  </si>
  <si>
    <t xml:space="preserve">ООО "Кооператор"</t>
  </si>
  <si>
    <t xml:space="preserve">СССПК "Агромол"</t>
  </si>
  <si>
    <t xml:space="preserve">ИП Григорьев Л.И.</t>
  </si>
  <si>
    <t xml:space="preserve">Козловский район</t>
  </si>
  <si>
    <t xml:space="preserve">ИП Кирюхин С.А.</t>
  </si>
  <si>
    <t xml:space="preserve">ИП Константинов Л.В.</t>
  </si>
  <si>
    <t xml:space="preserve">Мухаметзянов Наиль М.</t>
  </si>
  <si>
    <t xml:space="preserve">Константинова Елизавета</t>
  </si>
  <si>
    <t xml:space="preserve">Николаева Т.А</t>
  </si>
  <si>
    <t xml:space="preserve">Козлова Н.П.</t>
  </si>
  <si>
    <t xml:space="preserve">Кайсарова К.В.</t>
  </si>
  <si>
    <t xml:space="preserve">ИП Волкова И.В.</t>
  </si>
  <si>
    <t xml:space="preserve">ИП Саллахутдинова С.М.</t>
  </si>
  <si>
    <t xml:space="preserve">Козловский муниципальный округ </t>
  </si>
  <si>
    <t xml:space="preserve">ООО "Слава"</t>
  </si>
  <si>
    <t xml:space="preserve">ИП Сергеева А.Н.</t>
  </si>
  <si>
    <t xml:space="preserve">ИП Гасанов А.А.</t>
  </si>
  <si>
    <t xml:space="preserve">ИП Якимов Д.А.</t>
  </si>
  <si>
    <t xml:space="preserve">Октябрьское райпо</t>
  </si>
  <si>
    <t xml:space="preserve">ИП Александров О.В.</t>
  </si>
  <si>
    <t xml:space="preserve">Комсомольский муниципальный округ </t>
  </si>
  <si>
    <t xml:space="preserve">ИП Козлова Н.П.</t>
  </si>
  <si>
    <t xml:space="preserve">ООО "Молоко"</t>
  </si>
  <si>
    <t xml:space="preserve">Заргирова Ф.Г.</t>
  </si>
  <si>
    <t xml:space="preserve">колхоз "Искра"</t>
  </si>
  <si>
    <t xml:space="preserve">К-з "Урожай"</t>
  </si>
  <si>
    <t xml:space="preserve">СХПК "Асаново"</t>
  </si>
  <si>
    <t>25,0-27,0</t>
  </si>
  <si>
    <t xml:space="preserve">ИП Агамирян </t>
  </si>
  <si>
    <t xml:space="preserve">ИП Шемякин А.В.</t>
  </si>
  <si>
    <t xml:space="preserve">СХПК "Луч"</t>
  </si>
  <si>
    <t xml:space="preserve">ИП Александров Л.С.</t>
  </si>
  <si>
    <t xml:space="preserve">ИП глава КФХ Михеев Р.В</t>
  </si>
  <si>
    <t xml:space="preserve">ИП Мансурова Г.М</t>
  </si>
  <si>
    <t xml:space="preserve">Александров Л.С.</t>
  </si>
  <si>
    <t xml:space="preserve">ИП Заргиров Д.М.</t>
  </si>
  <si>
    <t xml:space="preserve">ИП Горбунова В. В.</t>
  </si>
  <si>
    <t>25,0-26,0</t>
  </si>
  <si>
    <t xml:space="preserve">ИП Кошкина Э.М.</t>
  </si>
  <si>
    <t xml:space="preserve">ИП Сазиев Ф.З</t>
  </si>
  <si>
    <t xml:space="preserve">Комсомольское райпо</t>
  </si>
  <si>
    <t xml:space="preserve">ИП глава КФХ Кошкин М.О.</t>
  </si>
  <si>
    <t xml:space="preserve">ИП Поляков С.П.</t>
  </si>
  <si>
    <t xml:space="preserve">ИП Семенов А.Г.</t>
  </si>
  <si>
    <t xml:space="preserve">ИП глава КФХ Гельметдинов Д.Г.</t>
  </si>
  <si>
    <t xml:space="preserve">ИП Текмеева Э.Р.</t>
  </si>
  <si>
    <t xml:space="preserve">ИП Хамбикова Л.Ф.</t>
  </si>
  <si>
    <t xml:space="preserve">ИП Гибатдинов Р.Р</t>
  </si>
  <si>
    <t xml:space="preserve">ИП ГКФХ Шарафутдинов Р.Р.</t>
  </si>
  <si>
    <t xml:space="preserve">ИП Садртдинов И.Р</t>
  </si>
  <si>
    <t xml:space="preserve">ИП Чукмарев Б.Н.</t>
  </si>
  <si>
    <t xml:space="preserve">ИП Агамирян В.</t>
  </si>
  <si>
    <t xml:space="preserve">Красноармейский муниципальный округ </t>
  </si>
  <si>
    <t xml:space="preserve">ИП глава КФХ Павлов Н.В.</t>
  </si>
  <si>
    <t xml:space="preserve">ИП Николаев А.П.</t>
  </si>
  <si>
    <t xml:space="preserve">ИП Николаев В.В</t>
  </si>
  <si>
    <t xml:space="preserve">ИП Капитонова Н.Ф.</t>
  </si>
  <si>
    <t xml:space="preserve">ИП Перов А.В.</t>
  </si>
  <si>
    <t xml:space="preserve">ИП Платонова Г.Г.</t>
  </si>
  <si>
    <t xml:space="preserve">ИП Малеев А.Ю.</t>
  </si>
  <si>
    <t xml:space="preserve">Красноармейское РАЙПО</t>
  </si>
  <si>
    <t xml:space="preserve">ИП Александров В.С.</t>
  </si>
  <si>
    <t xml:space="preserve">ИП Волков А.Р.</t>
  </si>
  <si>
    <t xml:space="preserve">Красночетайский муниципальный округ </t>
  </si>
  <si>
    <t xml:space="preserve">ООО «Заготовки»</t>
  </si>
  <si>
    <t xml:space="preserve">ИП Тихонова Л.И.</t>
  </si>
  <si>
    <t xml:space="preserve">Колхоз "Свобода"</t>
  </si>
  <si>
    <t xml:space="preserve">ИП «Картмасов А.Ю.»</t>
  </si>
  <si>
    <t xml:space="preserve">ИП «Михопаров С.Н.»</t>
  </si>
  <si>
    <t xml:space="preserve">ИП Тихонов А.В.</t>
  </si>
  <si>
    <t xml:space="preserve">Мариинско-Посадский муниципальный округ </t>
  </si>
  <si>
    <t xml:space="preserve">ООО "Молочный цех "Октябрьский"</t>
  </si>
  <si>
    <t xml:space="preserve">ИП Ярлыкова Т.Г.</t>
  </si>
  <si>
    <t xml:space="preserve">Моргаушский муниципальный округ </t>
  </si>
  <si>
    <t xml:space="preserve">ООО "Универмаг"</t>
  </si>
  <si>
    <t xml:space="preserve">ООО "Стройхозтовары"</t>
  </si>
  <si>
    <t xml:space="preserve">ООО "Сундырь"</t>
  </si>
  <si>
    <t xml:space="preserve">ИП Колесников В.П.</t>
  </si>
  <si>
    <t xml:space="preserve">ИП Кожевников Э.В.</t>
  </si>
  <si>
    <t xml:space="preserve">ИП Кожевников Л.В. </t>
  </si>
  <si>
    <t xml:space="preserve">ИП Алексеев В.Л.</t>
  </si>
  <si>
    <t xml:space="preserve">ИП Волкова И.Н.</t>
  </si>
  <si>
    <t xml:space="preserve">ИП Тяпкин А.Б.</t>
  </si>
  <si>
    <t xml:space="preserve">ИП Ермолаев Д.В</t>
  </si>
  <si>
    <t xml:space="preserve">СПК "Ударник"</t>
  </si>
  <si>
    <t xml:space="preserve">ИП Матросов А.Н.</t>
  </si>
  <si>
    <t xml:space="preserve">ИП Мышев А.В.</t>
  </si>
  <si>
    <t xml:space="preserve">ИП Бочкарев Д.М.</t>
  </si>
  <si>
    <t xml:space="preserve">КФХ Васильева Ю.С. </t>
  </si>
  <si>
    <t xml:space="preserve">ИП Николаев Р.И.</t>
  </si>
  <si>
    <t xml:space="preserve">ООО "Демкино"</t>
  </si>
  <si>
    <t xml:space="preserve">ИП Харитонова И.И.</t>
  </si>
  <si>
    <t xml:space="preserve">Порецкий муниципальный округ </t>
  </si>
  <si>
    <t xml:space="preserve">ООО «П-Молоко»</t>
  </si>
  <si>
    <t xml:space="preserve">Урмарский муниципальный округ </t>
  </si>
  <si>
    <t xml:space="preserve">СПССПК "Зеленая долина"</t>
  </si>
  <si>
    <t xml:space="preserve">ИП Рыбаков С.В.</t>
  </si>
  <si>
    <t xml:space="preserve">СССПК "Молочная усадьба"</t>
  </si>
  <si>
    <t xml:space="preserve">ИП Семенова Н.А.</t>
  </si>
  <si>
    <t xml:space="preserve">Цивильский муниципальный округ </t>
  </si>
  <si>
    <t xml:space="preserve">ООО "Октябрьское молоко"</t>
  </si>
  <si>
    <t xml:space="preserve">СПСК "Агромол -1"</t>
  </si>
  <si>
    <t xml:space="preserve">ИП Павлова В.А.</t>
  </si>
  <si>
    <t xml:space="preserve">ООО "Партнер плюс"</t>
  </si>
  <si>
    <t xml:space="preserve">Чебоксарский муниципальный округ </t>
  </si>
  <si>
    <t xml:space="preserve">Козлов Алексей Валерьевич </t>
  </si>
  <si>
    <t xml:space="preserve">ИП Лаврентьев И.В.</t>
  </si>
  <si>
    <t xml:space="preserve">ИП Субботин А.Е.</t>
  </si>
  <si>
    <t xml:space="preserve">ИП Петров В.Г </t>
  </si>
  <si>
    <t xml:space="preserve">Шемуршинский муниципальный округ </t>
  </si>
  <si>
    <t xml:space="preserve">ИП Перов А.Н.</t>
  </si>
  <si>
    <t xml:space="preserve">СПСК "Исток"</t>
  </si>
  <si>
    <t xml:space="preserve">ИП Петров С.П.</t>
  </si>
  <si>
    <t xml:space="preserve">ИП Кузьмин Б.Д.</t>
  </si>
  <si>
    <t xml:space="preserve">ИП Хамидуллова И.М.</t>
  </si>
  <si>
    <t xml:space="preserve">ИП Азизов Ф.Ф.</t>
  </si>
  <si>
    <t xml:space="preserve">Фарзутдинов Артур Анасович</t>
  </si>
  <si>
    <t xml:space="preserve">ООО "Весна"</t>
  </si>
  <si>
    <t xml:space="preserve">Ткалун Д.В.</t>
  </si>
  <si>
    <t xml:space="preserve">Шумерлинский муниципальный округ </t>
  </si>
  <si>
    <t xml:space="preserve">ИП Харитонов Д.Г.</t>
  </si>
  <si>
    <t xml:space="preserve">ИП "Стас Павлов"</t>
  </si>
  <si>
    <t xml:space="preserve">СССПК Молочная усадьба</t>
  </si>
  <si>
    <t xml:space="preserve">ИП Лушин Ю.В. </t>
  </si>
  <si>
    <t xml:space="preserve">ООО "Иволга молоко"</t>
  </si>
  <si>
    <t xml:space="preserve">СПССК "Сельское Подворье"</t>
  </si>
  <si>
    <t xml:space="preserve">Ядринский муниципальный округ </t>
  </si>
  <si>
    <t xml:space="preserve">Ядринское райпо</t>
  </si>
  <si>
    <t xml:space="preserve">ООО «Сареевское» </t>
  </si>
  <si>
    <t xml:space="preserve">К(Ф)Х Антонов И.В.</t>
  </si>
  <si>
    <t xml:space="preserve">ИП Максимов М.В.</t>
  </si>
  <si>
    <t xml:space="preserve">СППК "Вперед"</t>
  </si>
  <si>
    <t xml:space="preserve">Яльчикский муниципальный округ </t>
  </si>
  <si>
    <t xml:space="preserve">ИП Казаков А.Р.</t>
  </si>
  <si>
    <t xml:space="preserve">ИП Тябуков А.В.</t>
  </si>
  <si>
    <t xml:space="preserve">ИП Охотина В.Г.</t>
  </si>
  <si>
    <t xml:space="preserve">ООО «Вурнары завод СОМ»</t>
  </si>
  <si>
    <t xml:space="preserve">ИП Кондратьев Н.Л.  </t>
  </si>
  <si>
    <t xml:space="preserve">ИП  Смирнов Алексей</t>
  </si>
  <si>
    <t xml:space="preserve">ООО «Санти»</t>
  </si>
  <si>
    <t xml:space="preserve">ООО "МегаМол"</t>
  </si>
  <si>
    <t xml:space="preserve">КФХ Хмелев П.В</t>
  </si>
  <si>
    <t xml:space="preserve">ИП Грибова Т.В.</t>
  </si>
  <si>
    <t xml:space="preserve">Смирнов Альберт Анатольевич</t>
  </si>
  <si>
    <t xml:space="preserve">Савастьянова Роза Витальевна</t>
  </si>
  <si>
    <t xml:space="preserve">ИП Сорокина Т.А.</t>
  </si>
  <si>
    <t xml:space="preserve">СПК "Комсомольский Молочный Комбинат"</t>
  </si>
  <si>
    <t xml:space="preserve">ССППК "Экопродукт"</t>
  </si>
  <si>
    <t xml:space="preserve">ИП Изикеев Г.В.</t>
  </si>
  <si>
    <t xml:space="preserve">Смирнова Н.В.</t>
  </si>
  <si>
    <t xml:space="preserve">СХПК Комбайн</t>
  </si>
  <si>
    <t xml:space="preserve">К(Ф)Х Бикулов А.Н.</t>
  </si>
  <si>
    <t xml:space="preserve">Янтиковский муниципальный округ </t>
  </si>
  <si>
    <t xml:space="preserve">ООО "Аликовский коопзаготпром"</t>
  </si>
  <si>
    <t xml:space="preserve">Колотушкин В.П.</t>
  </si>
  <si>
    <t xml:space="preserve">Сапаев И.С.</t>
  </si>
  <si>
    <t xml:space="preserve">ООО "янтиковский общепит"</t>
  </si>
  <si>
    <t xml:space="preserve">Бударин Ф.В.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</si>
</sst>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5">
    <numFmt numFmtId="160" formatCode="_-* #,##0.00&quot;р.&quot;_-;\-* #,##0.00&quot;р.&quot;_-;_-* &quot;-&quot;??&quot;р.&quot;_-;_-@_-"/>
    <numFmt numFmtId="161" formatCode="_-* #,##0&quot;р.&quot;_-;\-* #,##0&quot;р.&quot;_-;_-* &quot;-&quot;&quot;р.&quot;_-;_-@_-"/>
    <numFmt numFmtId="162" formatCode="_-* #,##0.00_р_._-;\-* #,##0.00_р_._-;_-* &quot;-&quot;??_р_._-;_-@_-"/>
    <numFmt numFmtId="163" formatCode="_-* #,##0_р_._-;\-* #,##0_р_._-;_-* &quot;-&quot;_р_._-;_-@_-"/>
    <numFmt numFmtId="164" formatCode="0.0"/>
  </numFmts>
  <fonts count="24">
    <font>
      <sz val="11.000000"/>
      <color theme="1"/>
      <name val="Calibri"/>
    </font>
    <font>
      <sz val="11.000000"/>
      <color indexed="65"/>
      <name val="Calibri"/>
    </font>
    <font>
      <sz val="11.000000"/>
      <color indexed="62"/>
      <name val="Calibri"/>
    </font>
    <font>
      <b/>
      <sz val="11.000000"/>
      <color indexed="63"/>
      <name val="Calibri"/>
    </font>
    <font>
      <b/>
      <sz val="11.000000"/>
      <color indexed="52"/>
      <name val="Calibri"/>
    </font>
    <font>
      <u/>
      <sz val="11.000000"/>
      <color indexed="4"/>
      <name val="Calibri"/>
    </font>
    <font>
      <b/>
      <sz val="15.000000"/>
      <color indexed="56"/>
      <name val="Calibri"/>
    </font>
    <font>
      <b/>
      <sz val="13.000000"/>
      <color indexed="56"/>
      <name val="Calibri"/>
    </font>
    <font>
      <b/>
      <sz val="11.000000"/>
      <color indexed="56"/>
      <name val="Calibri"/>
    </font>
    <font>
      <b/>
      <sz val="11.000000"/>
      <name val="Calibri"/>
    </font>
    <font>
      <b/>
      <sz val="11.000000"/>
      <color indexed="65"/>
      <name val="Calibri"/>
    </font>
    <font>
      <b/>
      <sz val="18.000000"/>
      <color indexed="56"/>
      <name val="Cambria"/>
    </font>
    <font>
      <sz val="11.000000"/>
      <color indexed="60"/>
      <name val="Calibri"/>
    </font>
    <font>
      <sz val="10.000000"/>
      <name val="Arial"/>
    </font>
    <font>
      <u/>
      <sz val="11.000000"/>
      <color rgb="FF7F007F"/>
      <name val="Calibri"/>
    </font>
    <font>
      <sz val="11.000000"/>
      <color rgb="FF7F007F"/>
      <name val="Calibri"/>
    </font>
    <font>
      <i/>
      <sz val="11.000000"/>
      <color rgb="FF7F7F7F"/>
      <name val="Calibri"/>
    </font>
    <font>
      <sz val="11.000000"/>
      <color indexed="52"/>
      <name val="Calibri"/>
    </font>
    <font>
      <sz val="11.000000"/>
      <color indexed="2"/>
      <name val="Calibri"/>
    </font>
    <font>
      <sz val="11.000000"/>
      <color rgb="FF007F00"/>
      <name val="Calibri"/>
    </font>
    <font>
      <sz val="12.000000"/>
      <name val="Times New Roman"/>
    </font>
    <font>
      <sz val="12.000000"/>
      <color theme="1" tint="0.049989318521683403"/>
      <name val="Times New Roman"/>
    </font>
    <font>
      <sz val="11.000000"/>
      <name val="Times New Roman"/>
    </font>
    <font>
      <sz val="11.000000"/>
      <color theme="1" tint="0.049989318521683403"/>
      <name val="Times New Roman"/>
    </font>
  </fonts>
  <fills count="27">
    <fill>
      <patternFill patternType="none"/>
    </fill>
    <fill>
      <patternFill patternType="gray125"/>
    </fill>
    <fill>
      <patternFill patternType="solid">
        <fgColor indexed="31"/>
        <bgColor indexed="65"/>
      </patternFill>
    </fill>
    <fill>
      <patternFill patternType="solid">
        <fgColor indexed="45"/>
        <bgColor indexed="65"/>
      </patternFill>
    </fill>
    <fill>
      <patternFill patternType="solid">
        <fgColor indexed="42"/>
        <bgColor indexed="65"/>
      </patternFill>
    </fill>
    <fill>
      <patternFill patternType="solid">
        <fgColor indexed="27"/>
        <bgColor indexed="65"/>
      </patternFill>
    </fill>
    <fill>
      <patternFill patternType="solid">
        <fgColor indexed="47"/>
        <bgColor indexed="65"/>
      </patternFill>
    </fill>
    <fill>
      <patternFill patternType="solid">
        <fgColor indexed="44"/>
        <bgColor indexed="65"/>
      </patternFill>
    </fill>
    <fill>
      <patternFill patternType="solid">
        <fgColor indexed="29"/>
        <bgColor indexed="65"/>
      </patternFill>
    </fill>
    <fill>
      <patternFill patternType="solid">
        <fgColor indexed="3"/>
        <bgColor indexed="65"/>
      </patternFill>
    </fill>
    <fill>
      <patternFill patternType="solid">
        <fgColor indexed="51"/>
        <bgColor indexed="65"/>
      </patternFill>
    </fill>
    <fill>
      <patternFill patternType="solid">
        <fgColor indexed="30"/>
        <bgColor indexed="65"/>
      </patternFill>
    </fill>
    <fill>
      <patternFill patternType="solid">
        <fgColor rgb="FF7F007F"/>
        <bgColor indexed="65"/>
      </patternFill>
    </fill>
    <fill>
      <patternFill patternType="solid">
        <fgColor indexed="49"/>
        <bgColor indexed="65"/>
      </patternFill>
    </fill>
    <fill>
      <patternFill patternType="solid">
        <fgColor indexed="52"/>
        <bgColor indexed="65"/>
      </patternFill>
    </fill>
    <fill>
      <patternFill patternType="solid">
        <fgColor indexed="62"/>
        <bgColor indexed="65"/>
      </patternFill>
    </fill>
    <fill>
      <patternFill patternType="solid">
        <fgColor indexed="2"/>
        <bgColor indexed="65"/>
      </patternFill>
    </fill>
    <fill>
      <patternFill patternType="solid">
        <fgColor indexed="57"/>
        <bgColor indexed="65"/>
      </patternFill>
    </fill>
    <fill>
      <patternFill patternType="solid">
        <fgColor indexed="53"/>
        <bgColor indexed="65"/>
      </patternFill>
    </fill>
    <fill>
      <patternFill patternType="solid">
        <fgColor indexed="22"/>
        <bgColor indexed="65"/>
      </patternFill>
    </fill>
    <fill>
      <patternFill patternType="none"/>
    </fill>
    <fill>
      <patternFill patternType="solid">
        <fgColor rgb="FF999999"/>
        <bgColor indexed="65"/>
      </patternFill>
    </fill>
    <fill>
      <patternFill patternType="solid">
        <fgColor indexed="43"/>
        <bgColor indexed="65"/>
      </patternFill>
    </fill>
    <fill>
      <patternFill patternType="solid">
        <fgColor indexed="26"/>
        <bgColor indexed="65"/>
      </patternFill>
    </fill>
    <fill>
      <patternFill patternType="solid">
        <fgColor indexed="5"/>
        <bgColor indexed="5"/>
      </patternFill>
    </fill>
    <fill>
      <patternFill patternType="solid">
        <fgColor theme="0" tint="0"/>
        <bgColor theme="0" tint="0"/>
      </patternFill>
    </fill>
    <fill>
      <patternFill patternType="solid">
        <fgColor theme="0"/>
        <bgColor theme="0"/>
      </patternFill>
    </fill>
  </fills>
  <borders count="35">
    <border>
      <left style="none"/>
      <right style="none"/>
      <top style="none"/>
      <bottom style="none"/>
      <diagonal style="none"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 style="none"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 style="none"/>
    </border>
    <border>
      <left style="none"/>
      <right style="none"/>
      <top style="none"/>
      <bottom style="thick">
        <color indexed="62"/>
      </bottom>
      <diagonal style="none"/>
    </border>
    <border>
      <left style="none"/>
      <right style="none"/>
      <top style="none"/>
      <bottom style="thick">
        <color indexed="22"/>
      </bottom>
      <diagonal style="none"/>
    </border>
    <border>
      <left style="none"/>
      <right style="none"/>
      <top style="none"/>
      <bottom style="medium">
        <color indexed="30"/>
      </bottom>
      <diagonal style="none"/>
    </border>
    <border>
      <left style="none"/>
      <right style="none"/>
      <top style="thin">
        <color indexed="62"/>
      </top>
      <bottom style="double">
        <color indexed="62"/>
      </bottom>
      <diagonal style="none"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 style="none"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 style="none"/>
    </border>
    <border>
      <left style="none"/>
      <right style="none"/>
      <top style="none"/>
      <bottom style="double">
        <color indexed="52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none"/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none"/>
      <right style="none"/>
      <top style="thin">
        <color auto="1"/>
      </top>
      <bottom style="none"/>
      <diagonal style="none"/>
    </border>
    <border>
      <left style="none"/>
      <right style="medium">
        <color auto="1"/>
      </right>
      <top style="thin">
        <color auto="1"/>
      </top>
      <bottom style="none"/>
      <diagonal style="none"/>
    </border>
    <border>
      <left style="none"/>
      <right style="none"/>
      <top style="none"/>
      <bottom style="thin">
        <color auto="1"/>
      </bottom>
      <diagonal style="none"/>
    </border>
    <border>
      <left style="none"/>
      <right style="medium">
        <color auto="1"/>
      </right>
      <top style="none"/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none"/>
      <top style="none"/>
      <bottom style="none"/>
      <diagonal style="none"/>
    </border>
    <border>
      <left style="none"/>
      <right style="thin">
        <color auto="1"/>
      </right>
      <top style="none"/>
      <bottom style="none"/>
      <diagonal style="none"/>
    </border>
    <border>
      <left style="thin">
        <color auto="1"/>
      </left>
      <right style="none"/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none"/>
      <top style="none"/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none"/>
      <diagonal style="none"/>
    </border>
    <border>
      <left style="thin">
        <color theme="1"/>
      </left>
      <right style="thin">
        <color auto="1"/>
      </right>
      <top style="thin">
        <color theme="1"/>
      </top>
      <bottom style="thin">
        <color auto="1"/>
      </bottom>
      <diagonal style="none"/>
    </border>
    <border>
      <left style="thin">
        <color auto="1"/>
      </left>
      <right style="thin">
        <color theme="1"/>
      </right>
      <top style="thin">
        <color theme="1"/>
      </top>
      <bottom style="thin">
        <color auto="1"/>
      </bottom>
      <diagonal style="none"/>
    </border>
    <border>
      <left style="thin">
        <color theme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theme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theme="1"/>
      </left>
      <right style="thin">
        <color auto="1"/>
      </right>
      <top style="thin">
        <color auto="1"/>
      </top>
      <bottom style="thin">
        <color theme="1"/>
      </bottom>
      <diagonal style="none"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 style="none"/>
    </border>
    <border>
      <left style="medium">
        <color auto="1"/>
      </left>
      <right style="medium">
        <color auto="1"/>
      </right>
      <top style="none"/>
      <bottom style="medium">
        <color auto="1"/>
      </bottom>
      <diagonal style="none"/>
    </border>
  </borders>
  <cellStyleXfs count="50">
    <xf fontId="0" fillId="0" borderId="0" numFmtId="0" applyNumberFormat="1" applyFont="1" applyFill="1" applyBorder="1"/>
    <xf fontId="0" fillId="2" borderId="0" numFmtId="0" applyNumberFormat="0" applyFont="1" applyFill="1" applyBorder="0" applyProtection="0"/>
    <xf fontId="0" fillId="3" borderId="0" numFmtId="0" applyNumberFormat="0" applyFont="1" applyFill="1" applyBorder="0" applyProtection="0"/>
    <xf fontId="0" fillId="4" borderId="0" numFmtId="0" applyNumberFormat="0" applyFont="1" applyFill="1" applyBorder="0" applyProtection="0"/>
    <xf fontId="0" fillId="3" borderId="0" numFmtId="0" applyNumberFormat="0" applyFont="1" applyFill="1" applyBorder="0" applyProtection="0"/>
    <xf fontId="0" fillId="5" borderId="0" numFmtId="0" applyNumberFormat="0" applyFont="1" applyFill="1" applyBorder="0" applyProtection="0"/>
    <xf fontId="0" fillId="6" borderId="0" numFmtId="0" applyNumberFormat="0" applyFont="1" applyFill="1" applyBorder="0" applyProtection="0"/>
    <xf fontId="0" fillId="7" borderId="0" numFmtId="0" applyNumberFormat="0" applyFont="1" applyFill="1" applyBorder="0" applyProtection="0"/>
    <xf fontId="0" fillId="8" borderId="0" numFmtId="0" applyNumberFormat="0" applyFont="1" applyFill="1" applyBorder="0" applyProtection="0"/>
    <xf fontId="0" fillId="9" borderId="0" numFmtId="0" applyNumberFormat="0" applyFont="1" applyFill="1" applyBorder="0" applyProtection="0"/>
    <xf fontId="0" fillId="3" borderId="0" numFmtId="0" applyNumberFormat="0" applyFont="1" applyFill="1" applyBorder="0" applyProtection="0"/>
    <xf fontId="0" fillId="7" borderId="0" numFmtId="0" applyNumberFormat="0" applyFont="1" applyFill="1" applyBorder="0" applyProtection="0"/>
    <xf fontId="0" fillId="10" borderId="0" numFmtId="0" applyNumberFormat="0" applyFont="1" applyFill="1" applyBorder="0" applyProtection="0"/>
    <xf fontId="1" fillId="11" borderId="0" numFmtId="0" applyNumberFormat="0" applyFont="1" applyFill="1" applyBorder="0" applyProtection="0"/>
    <xf fontId="1" fillId="8" borderId="0" numFmtId="0" applyNumberFormat="0" applyFont="1" applyFill="1" applyBorder="0" applyProtection="0"/>
    <xf fontId="1" fillId="9" borderId="0" numFmtId="0" applyNumberFormat="0" applyFont="1" applyFill="1" applyBorder="0" applyProtection="0"/>
    <xf fontId="1" fillId="12" borderId="0" numFmtId="0" applyNumberFormat="0" applyFont="1" applyFill="1" applyBorder="0" applyProtection="0"/>
    <xf fontId="1" fillId="13" borderId="0" numFmtId="0" applyNumberFormat="0" applyFont="1" applyFill="1" applyBorder="0" applyProtection="0"/>
    <xf fontId="1" fillId="14" borderId="0" numFmtId="0" applyNumberFormat="0" applyFont="1" applyFill="1" applyBorder="0" applyProtection="0"/>
    <xf fontId="1" fillId="15" borderId="0" numFmtId="0" applyNumberFormat="0" applyFont="1" applyFill="1" applyBorder="0" applyProtection="0"/>
    <xf fontId="1" fillId="16" borderId="0" numFmtId="0" applyNumberFormat="0" applyFont="1" applyFill="1" applyBorder="0" applyProtection="0"/>
    <xf fontId="1" fillId="17" borderId="0" numFmtId="0" applyNumberFormat="0" applyFont="1" applyFill="1" applyBorder="0" applyProtection="0"/>
    <xf fontId="1" fillId="12" borderId="0" numFmtId="0" applyNumberFormat="0" applyFont="1" applyFill="1" applyBorder="0" applyProtection="0"/>
    <xf fontId="1" fillId="13" borderId="0" numFmtId="0" applyNumberFormat="0" applyFont="1" applyFill="1" applyBorder="0" applyProtection="0"/>
    <xf fontId="1" fillId="18" borderId="0" numFmtId="0" applyNumberFormat="0" applyFont="1" applyFill="1" applyBorder="0" applyProtection="0"/>
    <xf fontId="2" fillId="6" borderId="1" numFmtId="0" applyNumberFormat="0" applyFont="1" applyFill="1" applyBorder="1" applyProtection="0"/>
    <xf fontId="3" fillId="19" borderId="2" numFmtId="0" applyNumberFormat="0" applyFont="1" applyFill="1" applyBorder="1" applyProtection="0"/>
    <xf fontId="4" fillId="19" borderId="1" numFmtId="0" applyNumberFormat="0" applyFont="1" applyFill="1" applyBorder="1" applyProtection="0"/>
    <xf fontId="5" fillId="0" borderId="0" numFmtId="0" applyNumberFormat="0" applyFont="1" applyFill="0" applyBorder="0" applyProtection="0"/>
    <xf fontId="0" fillId="0" borderId="0" numFmtId="160" applyNumberFormat="1" applyFont="0" applyFill="0" applyBorder="0" applyProtection="0"/>
    <xf fontId="0" fillId="0" borderId="0" numFmtId="161" applyNumberFormat="1" applyFont="0" applyFill="0" applyBorder="0" applyProtection="0"/>
    <xf fontId="6" fillId="20" borderId="3" numFmtId="0" applyNumberFormat="0" applyFont="1" applyFill="0" applyBorder="1" applyProtection="0"/>
    <xf fontId="7" fillId="20" borderId="4" numFmtId="0" applyNumberFormat="0" applyFont="1" applyFill="0" applyBorder="1" applyProtection="0"/>
    <xf fontId="8" fillId="20" borderId="5" numFmtId="0" applyNumberFormat="0" applyFont="1" applyFill="0" applyBorder="1" applyProtection="0"/>
    <xf fontId="8" fillId="0" borderId="0" numFmtId="0" applyNumberFormat="0" applyFont="1" applyFill="0" applyBorder="0" applyProtection="0"/>
    <xf fontId="9" fillId="20" borderId="6" numFmtId="0" applyNumberFormat="0" applyFont="1" applyFill="0" applyBorder="1" applyProtection="0"/>
    <xf fontId="10" fillId="21" borderId="7" numFmtId="0" applyNumberFormat="0" applyFont="1" applyFill="1" applyBorder="1" applyProtection="0"/>
    <xf fontId="11" fillId="0" borderId="0" numFmtId="0" applyNumberFormat="0" applyFont="1" applyFill="0" applyBorder="0" applyProtection="0"/>
    <xf fontId="12" fillId="22" borderId="0" numFmtId="0" applyNumberFormat="0" applyFont="1" applyFill="1" applyBorder="0" applyProtection="0"/>
    <xf fontId="13" fillId="0" borderId="0" numFmtId="0" applyNumberFormat="1" applyFont="1" applyFill="1" applyBorder="1"/>
    <xf fontId="14" fillId="0" borderId="0" numFmtId="0" applyNumberFormat="0" applyFont="1" applyFill="0" applyBorder="0" applyProtection="0"/>
    <xf fontId="15" fillId="3" borderId="0" numFmtId="0" applyNumberFormat="0" applyFont="1" applyFill="1" applyBorder="0" applyProtection="0"/>
    <xf fontId="16" fillId="0" borderId="0" numFmtId="0" applyNumberFormat="0" applyFont="1" applyFill="0" applyBorder="0" applyProtection="0"/>
    <xf fontId="0" fillId="23" borderId="8" numFmtId="0" applyNumberFormat="0" applyFont="0" applyFill="1" applyBorder="1" applyProtection="0"/>
    <xf fontId="0" fillId="0" borderId="0" numFmtId="9" applyNumberFormat="1" applyFont="0" applyFill="0" applyBorder="0" applyProtection="0"/>
    <xf fontId="17" fillId="20" borderId="9" numFmtId="0" applyNumberFormat="0" applyFont="1" applyFill="0" applyBorder="1" applyProtection="0"/>
    <xf fontId="18" fillId="0" borderId="0" numFmtId="0" applyNumberFormat="0" applyFont="1" applyFill="0" applyBorder="0" applyProtection="0"/>
    <xf fontId="0" fillId="0" borderId="0" numFmtId="162" applyNumberFormat="1" applyFont="0" applyFill="0" applyBorder="0" applyProtection="0"/>
    <xf fontId="0" fillId="0" borderId="0" numFmtId="163" applyNumberFormat="1" applyFont="0" applyFill="0" applyBorder="0" applyProtection="0"/>
    <xf fontId="19" fillId="4" borderId="0" numFmtId="0" applyNumberFormat="0" applyFont="1" applyFill="1" applyBorder="0" applyProtection="0"/>
  </cellStyleXfs>
  <cellXfs count="72">
    <xf fontId="0" fillId="0" borderId="0" numFmtId="0" xfId="0"/>
    <xf fontId="0" fillId="0" borderId="0" numFmtId="0" xfId="0"/>
    <xf fontId="20" fillId="0" borderId="10" numFmtId="0" xfId="0" applyFont="1" applyBorder="1" applyAlignment="1">
      <alignment horizontal="center" wrapText="1"/>
    </xf>
    <xf fontId="20" fillId="0" borderId="11" numFmtId="0" xfId="0" applyFont="1" applyBorder="1" applyAlignment="1">
      <alignment horizontal="center" vertical="center" wrapText="1"/>
    </xf>
    <xf fontId="20" fillId="0" borderId="12" numFmtId="0" xfId="0" applyFont="1" applyBorder="1" applyAlignment="1">
      <alignment horizontal="center" vertical="center" wrapText="1"/>
    </xf>
    <xf fontId="0" fillId="24" borderId="0" numFmtId="0" xfId="0" applyFill="1"/>
    <xf fontId="21" fillId="24" borderId="13" numFmtId="0" xfId="0" applyFont="1" applyFill="1" applyBorder="1" applyAlignment="1">
      <alignment horizontal="center" vertical="center" wrapText="1"/>
    </xf>
    <xf fontId="21" fillId="24" borderId="14" numFmtId="0" xfId="0" applyFont="1" applyFill="1" applyBorder="1" applyAlignment="1">
      <alignment horizontal="center" vertical="center" wrapText="1"/>
    </xf>
    <xf fontId="21" fillId="24" borderId="10" numFmtId="0" xfId="0" applyFont="1" applyFill="1" applyBorder="1" applyAlignment="1">
      <alignment horizontal="left" vertical="center" wrapText="1"/>
    </xf>
    <xf fontId="21" fillId="24" borderId="10" numFmtId="164" xfId="0" applyNumberFormat="1" applyFont="1" applyFill="1" applyBorder="1" applyAlignment="1">
      <alignment horizontal="center" vertical="center" wrapText="1"/>
    </xf>
    <xf fontId="21" fillId="25" borderId="10" numFmtId="0" xfId="0" applyFont="1" applyFill="1" applyBorder="1" applyAlignment="1">
      <alignment horizontal="left" vertical="center" wrapText="1"/>
    </xf>
    <xf fontId="21" fillId="25" borderId="10" numFmtId="164" xfId="0" applyNumberFormat="1" applyFont="1" applyFill="1" applyBorder="1" applyAlignment="1">
      <alignment horizontal="center" vertical="center" wrapText="1"/>
    </xf>
    <xf fontId="21" fillId="0" borderId="10" numFmtId="164" xfId="0" applyNumberFormat="1" applyFont="1" applyBorder="1" applyAlignment="1">
      <alignment horizontal="center" vertical="center" wrapText="1"/>
    </xf>
    <xf fontId="0" fillId="0" borderId="0" numFmtId="164" xfId="0" applyNumberFormat="1"/>
    <xf fontId="21" fillId="24" borderId="15" numFmtId="0" xfId="0" applyFont="1" applyFill="1" applyBorder="1" applyAlignment="1">
      <alignment horizontal="center" vertical="center" wrapText="1"/>
    </xf>
    <xf fontId="21" fillId="24" borderId="16" numFmtId="0" xfId="0" applyFont="1" applyFill="1" applyBorder="1" applyAlignment="1">
      <alignment horizontal="center" vertical="center" wrapText="1"/>
    </xf>
    <xf fontId="21" fillId="25" borderId="10" numFmtId="0" xfId="0" applyFont="1" applyFill="1" applyBorder="1" applyAlignment="1">
      <alignment vertical="center" wrapText="1"/>
    </xf>
    <xf fontId="21" fillId="24" borderId="17" numFmtId="0" xfId="0" applyFont="1" applyFill="1" applyBorder="1" applyAlignment="1">
      <alignment horizontal="center" vertical="center" wrapText="1"/>
    </xf>
    <xf fontId="21" fillId="24" borderId="18" numFmtId="0" xfId="0" applyFont="1" applyFill="1" applyBorder="1" applyAlignment="1">
      <alignment horizontal="center" vertical="center" wrapText="1"/>
    </xf>
    <xf fontId="21" fillId="0" borderId="10" numFmtId="164" xfId="0" applyNumberFormat="1" applyFont="1" applyBorder="1" applyAlignment="1">
      <alignment horizontal="center" vertical="center"/>
    </xf>
    <xf fontId="21" fillId="25" borderId="13" numFmtId="0" xfId="0" applyFont="1" applyFill="1" applyBorder="1" applyAlignment="1">
      <alignment vertical="center" wrapText="1"/>
    </xf>
    <xf fontId="21" fillId="0" borderId="0" numFmtId="164" xfId="0" applyNumberFormat="1" applyFont="1" applyAlignment="1">
      <alignment horizontal="center" vertical="center"/>
    </xf>
    <xf fontId="21" fillId="24" borderId="19" numFmtId="0" xfId="0" applyFont="1" applyFill="1" applyBorder="1" applyAlignment="1">
      <alignment horizontal="center"/>
    </xf>
    <xf fontId="21" fillId="24" borderId="20" numFmtId="0" xfId="0" applyFont="1" applyFill="1" applyBorder="1" applyAlignment="1">
      <alignment horizontal="center"/>
    </xf>
    <xf fontId="21" fillId="25" borderId="12" numFmtId="0" xfId="0" applyFont="1" applyFill="1" applyBorder="1" applyAlignment="1">
      <alignment vertical="center"/>
    </xf>
    <xf fontId="21" fillId="25" borderId="12" numFmtId="164" xfId="0" applyNumberFormat="1" applyFont="1" applyFill="1" applyBorder="1" applyAlignment="1">
      <alignment horizontal="center" vertical="center" wrapText="1"/>
    </xf>
    <xf fontId="21" fillId="0" borderId="12" numFmtId="164" xfId="0" applyNumberFormat="1" applyFont="1" applyBorder="1" applyAlignment="1">
      <alignment horizontal="center" vertical="center" wrapText="1"/>
    </xf>
    <xf fontId="21" fillId="25" borderId="10" numFmtId="0" xfId="0" applyFont="1" applyFill="1" applyBorder="1" applyAlignment="1">
      <alignment vertical="center"/>
    </xf>
    <xf fontId="21" fillId="24" borderId="21" numFmtId="0" xfId="0" applyFont="1" applyFill="1" applyBorder="1" applyAlignment="1">
      <alignment horizontal="center"/>
    </xf>
    <xf fontId="21" fillId="24" borderId="22" numFmtId="0" xfId="0" applyFont="1" applyFill="1" applyBorder="1" applyAlignment="1">
      <alignment horizontal="center"/>
    </xf>
    <xf fontId="0" fillId="26" borderId="0" numFmtId="0" xfId="0" applyFill="1"/>
    <xf fontId="21" fillId="25" borderId="19" numFmtId="0" xfId="0" applyFont="1" applyFill="1" applyBorder="1" applyAlignment="1">
      <alignment horizontal="left" vertical="center" wrapText="1"/>
    </xf>
    <xf fontId="21" fillId="25" borderId="23" numFmtId="0" xfId="0" applyFont="1" applyFill="1" applyBorder="1" applyAlignment="1">
      <alignment horizontal="left" vertical="center" wrapText="1"/>
    </xf>
    <xf fontId="21" fillId="25" borderId="24" numFmtId="0" xfId="0" applyFont="1" applyFill="1" applyBorder="1" applyAlignment="1">
      <alignment horizontal="left" vertical="center" wrapText="1"/>
    </xf>
    <xf fontId="21" fillId="24" borderId="25" numFmtId="0" xfId="0" applyFont="1" applyFill="1" applyBorder="1" applyAlignment="1">
      <alignment horizontal="center"/>
    </xf>
    <xf fontId="21" fillId="25" borderId="15" numFmtId="0" xfId="0" applyFont="1" applyFill="1" applyBorder="1" applyAlignment="1">
      <alignment horizontal="left"/>
    </xf>
    <xf fontId="21" fillId="25" borderId="17" numFmtId="0" xfId="0" applyFont="1" applyFill="1" applyBorder="1" applyAlignment="1">
      <alignment horizontal="left"/>
    </xf>
    <xf fontId="21" fillId="25" borderId="26" numFmtId="0" xfId="0" applyFont="1" applyFill="1" applyBorder="1" applyAlignment="1">
      <alignment horizontal="center"/>
    </xf>
    <xf fontId="21" fillId="25" borderId="20" numFmtId="0" xfId="0" applyFont="1" applyFill="1" applyBorder="1" applyAlignment="1">
      <alignment horizontal="center"/>
    </xf>
    <xf fontId="21" fillId="25" borderId="10" numFmtId="0" xfId="0" applyFont="1" applyFill="1" applyBorder="1" applyAlignment="1">
      <alignment horizontal="left"/>
    </xf>
    <xf fontId="21" fillId="25" borderId="10" numFmtId="164" xfId="0" applyNumberFormat="1" applyFont="1" applyFill="1" applyBorder="1" applyAlignment="1">
      <alignment horizontal="center"/>
    </xf>
    <xf fontId="21" fillId="24" borderId="23" numFmtId="0" xfId="0" applyFont="1" applyFill="1" applyBorder="1" applyAlignment="1">
      <alignment horizontal="center"/>
    </xf>
    <xf fontId="21" fillId="24" borderId="27" numFmtId="0" xfId="0" applyFont="1" applyFill="1" applyBorder="1" applyAlignment="1">
      <alignment horizontal="center"/>
    </xf>
    <xf fontId="21" fillId="25" borderId="19" numFmtId="0" xfId="0" applyFont="1" applyFill="1" applyBorder="1" applyAlignment="1">
      <alignment horizontal="justify" vertical="center" wrapText="1"/>
    </xf>
    <xf fontId="21" fillId="25" borderId="10" numFmtId="0" xfId="0" applyFont="1" applyFill="1" applyBorder="1" applyAlignment="1">
      <alignment horizontal="justify" vertical="center" wrapText="1"/>
    </xf>
    <xf fontId="21" fillId="25" borderId="24" numFmtId="0" xfId="0" applyFont="1" applyFill="1" applyBorder="1" applyAlignment="1">
      <alignment horizontal="justify" vertical="center" wrapText="1"/>
    </xf>
    <xf fontId="21" fillId="0" borderId="24" numFmtId="164" xfId="0" applyNumberFormat="1" applyFont="1" applyBorder="1" applyAlignment="1">
      <alignment horizontal="center" vertical="center" wrapText="1"/>
    </xf>
    <xf fontId="21" fillId="25" borderId="12" numFmtId="0" xfId="0" applyFont="1" applyFill="1" applyBorder="1" applyAlignment="1">
      <alignment vertical="center" wrapText="1"/>
    </xf>
    <xf fontId="21" fillId="25" borderId="24" numFmtId="0" xfId="0" applyFont="1" applyFill="1" applyBorder="1" applyAlignment="1">
      <alignment vertical="center" wrapText="1"/>
    </xf>
    <xf fontId="21" fillId="24" borderId="26" numFmtId="0" xfId="0" applyFont="1" applyFill="1" applyBorder="1" applyAlignment="1">
      <alignment horizontal="center"/>
    </xf>
    <xf fontId="21" fillId="25" borderId="10" numFmtId="0" xfId="0" applyFont="1" applyFill="1" applyBorder="1" applyAlignment="1">
      <alignment horizontal="left" vertical="center"/>
    </xf>
    <xf fontId="21" fillId="25" borderId="25" numFmtId="164" xfId="0" applyNumberFormat="1" applyFont="1" applyFill="1" applyBorder="1" applyAlignment="1">
      <alignment horizontal="center"/>
    </xf>
    <xf fontId="21" fillId="0" borderId="25" numFmtId="164" xfId="0" applyNumberFormat="1" applyFont="1" applyBorder="1" applyAlignment="1">
      <alignment horizontal="center"/>
    </xf>
    <xf fontId="21" fillId="25" borderId="24" numFmtId="0" xfId="0" applyFont="1" applyFill="1" applyBorder="1" applyAlignment="1">
      <alignment horizontal="left" vertical="center"/>
    </xf>
    <xf fontId="0" fillId="26" borderId="0" numFmtId="164" xfId="0" applyNumberFormat="1" applyFill="1"/>
    <xf fontId="22" fillId="25" borderId="10" numFmtId="0" xfId="0" applyFont="1" applyFill="1" applyBorder="1"/>
    <xf fontId="21" fillId="25" borderId="12" numFmtId="0" xfId="0" applyFont="1" applyFill="1" applyBorder="1" applyAlignment="1">
      <alignment horizontal="justify" vertical="center" wrapText="1"/>
    </xf>
    <xf fontId="21" fillId="25" borderId="23" numFmtId="0" xfId="0" applyFont="1" applyFill="1" applyBorder="1" applyAlignment="1">
      <alignment vertical="center" wrapText="1"/>
    </xf>
    <xf fontId="21" fillId="25" borderId="12" numFmtId="0" xfId="0" applyFont="1" applyFill="1" applyBorder="1" applyAlignment="1">
      <alignment horizontal="left" vertical="center" wrapText="1"/>
    </xf>
    <xf fontId="21" fillId="25" borderId="28" numFmtId="0" xfId="0" applyFont="1" applyFill="1" applyBorder="1" applyAlignment="1">
      <alignment horizontal="left" vertical="center" wrapText="1"/>
    </xf>
    <xf fontId="21" fillId="25" borderId="29" numFmtId="164" xfId="0" applyNumberFormat="1" applyFont="1" applyFill="1" applyBorder="1" applyAlignment="1">
      <alignment horizontal="center"/>
    </xf>
    <xf fontId="21" fillId="0" borderId="10" numFmtId="164" xfId="0" applyNumberFormat="1" applyFont="1" applyBorder="1" applyAlignment="1">
      <alignment horizontal="center"/>
    </xf>
    <xf fontId="21" fillId="25" borderId="30" numFmtId="0" xfId="0" applyFont="1" applyFill="1" applyBorder="1" applyAlignment="1">
      <alignment horizontal="left" vertical="center" wrapText="1"/>
    </xf>
    <xf fontId="21" fillId="25" borderId="31" numFmtId="0" xfId="0" applyFont="1" applyFill="1" applyBorder="1" applyAlignment="1">
      <alignment horizontal="left" vertical="center" wrapText="1"/>
    </xf>
    <xf fontId="21" fillId="25" borderId="32" numFmtId="0" xfId="0" applyFont="1" applyFill="1" applyBorder="1" applyAlignment="1">
      <alignment horizontal="left" vertical="center" wrapText="1"/>
    </xf>
    <xf fontId="21" fillId="25" borderId="10" numFmtId="0" xfId="39" applyFont="1" applyFill="1" applyBorder="1" applyAlignment="1">
      <alignment horizontal="left" wrapText="1"/>
    </xf>
    <xf fontId="23" fillId="0" borderId="10" numFmtId="164" xfId="0" applyNumberFormat="1" applyFont="1" applyBorder="1" applyAlignment="1">
      <alignment horizontal="center"/>
    </xf>
    <xf fontId="21" fillId="25" borderId="19" numFmtId="0" xfId="0" applyFont="1" applyFill="1" applyBorder="1" applyAlignment="1">
      <alignment vertical="center" wrapText="1"/>
    </xf>
    <xf fontId="20" fillId="0" borderId="33" numFmtId="0" xfId="0" applyFont="1" applyBorder="1" applyAlignment="1">
      <alignment horizontal="center" vertical="center"/>
    </xf>
    <xf fontId="20" fillId="0" borderId="34" numFmtId="0" xfId="0" applyFont="1" applyBorder="1" applyAlignment="1">
      <alignment horizontal="center" vertical="center"/>
    </xf>
    <xf fontId="23" fillId="25" borderId="10" numFmtId="164" xfId="0" applyNumberFormat="1" applyFont="1" applyFill="1" applyBorder="1" applyAlignment="1">
      <alignment horizontal="center"/>
    </xf>
    <xf fontId="0" fillId="25" borderId="0" numFmtId="0" xfId="0" applyFill="1"/>
  </cellXfs>
  <cellStyles count="50">
    <cellStyle name="20% - Акцент1" xfId="1" builtinId="30"/>
    <cellStyle name="20% - Акцент2" xfId="2" builtinId="34"/>
    <cellStyle name="20% - Акцент3" xfId="3" builtinId="38"/>
    <cellStyle name="20% - Акцент4" xfId="4" builtinId="42"/>
    <cellStyle name="20% - Акцент5" xfId="5" builtinId="46"/>
    <cellStyle name="20% - Акцент6" xfId="6" builtinId="50"/>
    <cellStyle name="40% - Акцент1" xfId="7" builtinId="31"/>
    <cellStyle name="40% - Акцент2" xfId="8" builtinId="35"/>
    <cellStyle name="40% - Акцент3" xfId="9" builtinId="39"/>
    <cellStyle name="40% - Акцент4" xfId="10" builtinId="43"/>
    <cellStyle name="40% - Акцент5" xfId="11" builtinId="47"/>
    <cellStyle name="40% - Акцент6" xfId="12" builtinId="51"/>
    <cellStyle name="60% - Акцент1" xfId="13" builtinId="32"/>
    <cellStyle name="60% - Акцент2" xfId="14" builtinId="36"/>
    <cellStyle name="60% - Акцент3" xfId="15" builtinId="40"/>
    <cellStyle name="60% - Акцент4" xfId="16" builtinId="44"/>
    <cellStyle name="60% - Акцент5" xfId="17" builtinId="48"/>
    <cellStyle name="60% - Акцент6" xfId="18" builtinId="52"/>
    <cellStyle name="Акцент1" xfId="19" builtinId="29"/>
    <cellStyle name="Акцент2" xfId="20" builtinId="33"/>
    <cellStyle name="Акцент3" xfId="21" builtinId="37"/>
    <cellStyle name="Акцент4" xfId="22" builtinId="41"/>
    <cellStyle name="Акцент5" xfId="23" builtinId="45"/>
    <cellStyle name="Акцент6" xfId="24" builtinId="49"/>
    <cellStyle name="Ввод " xfId="25"/>
    <cellStyle name="Вывод" xfId="26" builtinId="21"/>
    <cellStyle name="Вычисление" xfId="27" builtinId="22"/>
    <cellStyle name="Гиперссылка" xfId="28" builtinId="8"/>
    <cellStyle name="Денежный" xfId="29" builtinId="4"/>
    <cellStyle name="Денежный [0]" xfId="30" builtinId="7"/>
    <cellStyle name="Заголовок 1" xfId="31" builtinId="16"/>
    <cellStyle name="Заголовок 2" xfId="32" builtinId="17"/>
    <cellStyle name="Заголовок 3" xfId="33" builtinId="18"/>
    <cellStyle name="Заголовок 4" xfId="34" builtinId="19"/>
    <cellStyle name="Итог" xfId="35"/>
    <cellStyle name="Контрольная ячейка" xfId="36" builtinId="23"/>
    <cellStyle name="Название" xfId="37" builtinId="15"/>
    <cellStyle name="Нейтральный" xfId="38" builtinId="28"/>
    <cellStyle name="Обычный" xfId="0" builtinId="0"/>
    <cellStyle name="Обычный 2" xfId="39"/>
    <cellStyle name="Открывавшаяся гиперссылка" xfId="40" builtinId="9"/>
    <cellStyle name="Плохой" xfId="41" builtinId="27"/>
    <cellStyle name="Пояснение" xfId="42" builtinId="53"/>
    <cellStyle name="Примечание" xfId="43" builtinId="10"/>
    <cellStyle name="Процентный" xfId="44" builtinId="5"/>
    <cellStyle name="Связанная ячейка" xfId="45" builtinId="24"/>
    <cellStyle name="Текст предупреждения" xfId="46" builtinId="11"/>
    <cellStyle name="Финансовый" xfId="47" builtinId="3"/>
    <cellStyle name="Финансовый [0]" xfId="48" builtinId="6"/>
    <cellStyle name="Хороший" xfId="49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topLeftCell="A172" zoomScale="100" workbookViewId="0">
      <selection activeCell="B130" activeCellId="0" sqref="B130"/>
    </sheetView>
  </sheetViews>
  <sheetFormatPr defaultRowHeight="14.25"/>
  <cols>
    <col customWidth="1" min="1" max="1" style="1" width="64.5703125"/>
    <col customWidth="1" min="2" max="2" style="1" width="17.28515625"/>
    <col min="3" max="3" style="1" width="9.140625"/>
    <col customWidth="1" hidden="1" min="4" max="11" style="1" width="0"/>
    <col min="12" max="16384" style="1" width="9.140625"/>
  </cols>
  <sheetData>
    <row r="1" ht="50.25" customHeight="1">
      <c r="A1" s="2" t="s">
        <v>0</v>
      </c>
      <c r="B1" s="2"/>
    </row>
    <row r="2" ht="15" customHeight="1">
      <c r="A2" s="3" t="s">
        <v>1</v>
      </c>
      <c r="B2" s="3" t="s">
        <v>2</v>
      </c>
    </row>
    <row r="3" ht="15" customHeight="1">
      <c r="A3" s="3"/>
      <c r="B3" s="3"/>
    </row>
    <row r="4" ht="54" customHeight="1">
      <c r="A4" s="4"/>
      <c r="B4" s="4"/>
      <c r="E4" s="5"/>
    </row>
    <row r="5" ht="15" customHeight="1">
      <c r="A5" s="6" t="s">
        <v>3</v>
      </c>
      <c r="B5" s="7"/>
    </row>
    <row r="6" s="1" customFormat="1" ht="0.94999999999999996" hidden="1" customHeight="1">
      <c r="A6" s="8" t="s">
        <v>4</v>
      </c>
      <c r="B6" s="9">
        <v>19</v>
      </c>
    </row>
    <row r="7" s="1" customFormat="1" ht="0.75" hidden="1" customHeight="1">
      <c r="A7" s="8"/>
      <c r="B7" s="9"/>
    </row>
    <row r="8" s="1" customFormat="1" ht="15" customHeight="1">
      <c r="A8" s="10" t="s">
        <v>5</v>
      </c>
      <c r="B8" s="11">
        <v>25</v>
      </c>
      <c r="D8" s="12">
        <v>19</v>
      </c>
    </row>
    <row r="9" s="1" customFormat="1" ht="15" customHeight="1">
      <c r="A9" s="10" t="s">
        <v>6</v>
      </c>
      <c r="B9" s="11">
        <v>26</v>
      </c>
      <c r="D9" s="12">
        <v>19</v>
      </c>
      <c r="F9" s="13">
        <f>AVERAGE(D8:D12)</f>
        <v>19.600000000000001</v>
      </c>
    </row>
    <row r="10" s="1" customFormat="1" ht="15" customHeight="1">
      <c r="A10" s="10" t="s">
        <v>7</v>
      </c>
      <c r="B10" s="11">
        <v>25.5</v>
      </c>
      <c r="D10" s="12">
        <v>19</v>
      </c>
    </row>
    <row r="11" s="1" customFormat="1" ht="15" customHeight="1">
      <c r="A11" s="10" t="s">
        <v>8</v>
      </c>
      <c r="B11" s="11">
        <v>27</v>
      </c>
      <c r="D11" s="12">
        <v>19</v>
      </c>
      <c r="I11" s="13">
        <f>AVERAGE(F9,F15,F25,F70,F95,F112,F129,F136,F166,F180,F187,F191,F211,F216,F235,F242,F252,F261,F268,F293)</f>
        <v>21.158535107446276</v>
      </c>
    </row>
    <row r="12" s="1" customFormat="1" ht="15" customHeight="1">
      <c r="A12" s="10" t="s">
        <v>9</v>
      </c>
      <c r="B12" s="11" t="s">
        <v>10</v>
      </c>
      <c r="D12" s="12">
        <v>22</v>
      </c>
    </row>
    <row r="13" s="1" customFormat="1" ht="15" customHeight="1">
      <c r="A13" s="14" t="s">
        <v>11</v>
      </c>
      <c r="B13" s="15"/>
    </row>
    <row r="14" ht="15" customHeight="1">
      <c r="A14" s="16" t="s">
        <v>12</v>
      </c>
      <c r="B14" s="11">
        <v>26</v>
      </c>
      <c r="D14" s="12">
        <v>22</v>
      </c>
    </row>
    <row r="15" ht="15" customHeight="1">
      <c r="A15" s="16" t="s">
        <v>13</v>
      </c>
      <c r="B15" s="11">
        <v>26</v>
      </c>
      <c r="D15" s="12">
        <v>22</v>
      </c>
      <c r="F15" s="13">
        <f>AVERAGE(D14:D22)</f>
        <v>22.611111111111111</v>
      </c>
    </row>
    <row r="16" s="1" customFormat="1" ht="15" customHeight="1">
      <c r="A16" s="16" t="s">
        <v>14</v>
      </c>
      <c r="B16" s="11">
        <v>26</v>
      </c>
      <c r="D16" s="12">
        <v>22</v>
      </c>
    </row>
    <row r="17" s="1" customFormat="1" ht="15" customHeight="1">
      <c r="A17" s="16" t="s">
        <v>15</v>
      </c>
      <c r="B17" s="11">
        <v>26</v>
      </c>
      <c r="D17" s="12">
        <v>22</v>
      </c>
    </row>
    <row r="18" s="1" customFormat="1" ht="15" customHeight="1">
      <c r="A18" s="16" t="s">
        <v>16</v>
      </c>
      <c r="B18" s="11">
        <v>30</v>
      </c>
      <c r="D18" s="12">
        <v>24.5</v>
      </c>
    </row>
    <row r="19" s="1" customFormat="1" ht="15" customHeight="1">
      <c r="A19" s="16" t="s">
        <v>17</v>
      </c>
      <c r="B19" s="11" t="s">
        <v>18</v>
      </c>
      <c r="D19" s="12">
        <v>24.5</v>
      </c>
    </row>
    <row r="20" s="1" customFormat="1" ht="14.25" customHeight="1">
      <c r="A20" s="16" t="s">
        <v>19</v>
      </c>
      <c r="B20" s="11">
        <v>26</v>
      </c>
      <c r="D20" s="12">
        <v>22.5</v>
      </c>
    </row>
    <row r="21" s="1" customFormat="1" ht="14.25" customHeight="1">
      <c r="A21" s="16" t="s">
        <v>20</v>
      </c>
      <c r="B21" s="11">
        <v>26</v>
      </c>
      <c r="D21" s="12">
        <v>22</v>
      </c>
    </row>
    <row r="22" s="1" customFormat="1" ht="15" customHeight="1">
      <c r="A22" s="16" t="s">
        <v>21</v>
      </c>
      <c r="B22" s="11">
        <v>26</v>
      </c>
      <c r="D22" s="12">
        <v>22</v>
      </c>
    </row>
    <row r="23" s="1" customFormat="1" ht="15" customHeight="1">
      <c r="A23" s="17" t="s">
        <v>22</v>
      </c>
      <c r="B23" s="18"/>
    </row>
    <row r="24" s="1" customFormat="1" ht="15" customHeight="1">
      <c r="A24" s="16" t="s">
        <v>23</v>
      </c>
      <c r="B24" s="11">
        <v>25</v>
      </c>
      <c r="D24" s="19">
        <v>20</v>
      </c>
    </row>
    <row r="25" s="1" customFormat="1" ht="15" customHeight="1">
      <c r="A25" s="16" t="s">
        <v>24</v>
      </c>
      <c r="B25" s="11">
        <v>25</v>
      </c>
      <c r="D25" s="19">
        <v>20.5</v>
      </c>
      <c r="F25" s="13">
        <f>AVERAGE(D24:D63)</f>
        <v>20.223684210526315</v>
      </c>
    </row>
    <row r="26" s="1" customFormat="1" ht="15" customHeight="1">
      <c r="A26" s="16" t="s">
        <v>25</v>
      </c>
      <c r="B26" s="11">
        <v>25</v>
      </c>
      <c r="D26" s="19">
        <v>21</v>
      </c>
    </row>
    <row r="27" s="1" customFormat="1" ht="15" customHeight="1">
      <c r="A27" s="16" t="s">
        <v>26</v>
      </c>
      <c r="B27" s="11">
        <v>25</v>
      </c>
      <c r="D27" s="19">
        <v>21</v>
      </c>
    </row>
    <row r="28" s="1" customFormat="1" ht="15" customHeight="1">
      <c r="A28" s="16" t="s">
        <v>27</v>
      </c>
      <c r="B28" s="11">
        <v>25</v>
      </c>
      <c r="D28" s="19">
        <v>20.5</v>
      </c>
    </row>
    <row r="29" s="1" customFormat="1" ht="15" customHeight="1">
      <c r="A29" s="16" t="s">
        <v>28</v>
      </c>
      <c r="B29" s="11">
        <v>25</v>
      </c>
      <c r="D29" s="19">
        <v>21</v>
      </c>
    </row>
    <row r="30" s="1" customFormat="1" ht="15" hidden="1" customHeight="1">
      <c r="A30" s="16" t="s">
        <v>29</v>
      </c>
      <c r="B30" s="11">
        <v>25</v>
      </c>
      <c r="D30" s="19"/>
    </row>
    <row r="31" s="1" customFormat="1" ht="15" customHeight="1">
      <c r="A31" s="16" t="s">
        <v>30</v>
      </c>
      <c r="B31" s="11">
        <v>25</v>
      </c>
      <c r="D31" s="19">
        <v>20</v>
      </c>
    </row>
    <row r="32" s="1" customFormat="1" ht="15" customHeight="1">
      <c r="A32" s="16" t="s">
        <v>31</v>
      </c>
      <c r="B32" s="11">
        <v>25</v>
      </c>
      <c r="D32" s="19">
        <v>20</v>
      </c>
    </row>
    <row r="33" s="1" customFormat="1" ht="15" customHeight="1">
      <c r="A33" s="16" t="s">
        <v>32</v>
      </c>
      <c r="B33" s="11">
        <v>25</v>
      </c>
      <c r="D33" s="19">
        <v>20</v>
      </c>
    </row>
    <row r="34" s="1" customFormat="1" ht="15" customHeight="1">
      <c r="A34" s="16" t="s">
        <v>33</v>
      </c>
      <c r="B34" s="11">
        <v>25</v>
      </c>
      <c r="D34" s="19">
        <v>20</v>
      </c>
    </row>
    <row r="35" s="1" customFormat="1" ht="15" customHeight="1">
      <c r="A35" s="16" t="s">
        <v>34</v>
      </c>
      <c r="B35" s="11">
        <v>25</v>
      </c>
      <c r="D35" s="19">
        <v>20</v>
      </c>
    </row>
    <row r="36" s="1" customFormat="1" ht="15" customHeight="1">
      <c r="A36" s="16" t="s">
        <v>35</v>
      </c>
      <c r="B36" s="11">
        <v>25</v>
      </c>
      <c r="D36" s="19">
        <v>21</v>
      </c>
    </row>
    <row r="37" s="1" customFormat="1" ht="15" customHeight="1">
      <c r="A37" s="16" t="s">
        <v>36</v>
      </c>
      <c r="B37" s="11">
        <v>25</v>
      </c>
      <c r="D37" s="19">
        <v>20.5</v>
      </c>
    </row>
    <row r="38" s="1" customFormat="1" ht="15.75" customHeight="1">
      <c r="A38" s="16" t="s">
        <v>37</v>
      </c>
      <c r="B38" s="11">
        <v>25</v>
      </c>
      <c r="D38" s="19">
        <v>20</v>
      </c>
    </row>
    <row r="39" s="1" customFormat="1" ht="15" hidden="1" customHeight="1">
      <c r="A39" s="16" t="s">
        <v>38</v>
      </c>
      <c r="B39" s="11">
        <v>25</v>
      </c>
      <c r="D39" s="19"/>
    </row>
    <row r="40" s="1" customFormat="1" ht="15" customHeight="1">
      <c r="A40" s="16" t="s">
        <v>39</v>
      </c>
      <c r="B40" s="11">
        <v>25</v>
      </c>
      <c r="D40" s="19">
        <v>20</v>
      </c>
    </row>
    <row r="41" s="1" customFormat="1" ht="15" customHeight="1">
      <c r="A41" s="16" t="s">
        <v>40</v>
      </c>
      <c r="B41" s="11">
        <v>25</v>
      </c>
      <c r="D41" s="19">
        <v>20</v>
      </c>
    </row>
    <row r="42" s="1" customFormat="1" ht="15" customHeight="1">
      <c r="A42" s="16" t="s">
        <v>41</v>
      </c>
      <c r="B42" s="11">
        <v>25</v>
      </c>
      <c r="D42" s="19">
        <v>20</v>
      </c>
    </row>
    <row r="43" s="1" customFormat="1" ht="15" customHeight="1">
      <c r="A43" s="16" t="s">
        <v>42</v>
      </c>
      <c r="B43" s="11">
        <v>25</v>
      </c>
      <c r="D43" s="19">
        <v>20</v>
      </c>
    </row>
    <row r="44" s="1" customFormat="1" ht="15" customHeight="1">
      <c r="A44" s="16" t="s">
        <v>43</v>
      </c>
      <c r="B44" s="11">
        <v>25</v>
      </c>
      <c r="D44" s="19">
        <v>20</v>
      </c>
    </row>
    <row r="45" s="1" customFormat="1" ht="15" customHeight="1">
      <c r="A45" s="16" t="s">
        <v>44</v>
      </c>
      <c r="B45" s="11">
        <v>25</v>
      </c>
      <c r="D45" s="19">
        <v>20</v>
      </c>
    </row>
    <row r="46" s="1" customFormat="1" ht="15" customHeight="1">
      <c r="A46" s="16" t="s">
        <v>45</v>
      </c>
      <c r="B46" s="11">
        <v>25</v>
      </c>
      <c r="D46" s="19">
        <v>20</v>
      </c>
    </row>
    <row r="47" s="1" customFormat="1" ht="15" customHeight="1">
      <c r="A47" s="16" t="s">
        <v>46</v>
      </c>
      <c r="B47" s="11">
        <v>25</v>
      </c>
      <c r="D47" s="19">
        <v>20</v>
      </c>
    </row>
    <row r="48" s="1" customFormat="1" ht="15" customHeight="1">
      <c r="A48" s="16" t="s">
        <v>47</v>
      </c>
      <c r="B48" s="11">
        <v>25</v>
      </c>
      <c r="D48" s="19">
        <v>20</v>
      </c>
    </row>
    <row r="49" s="1" customFormat="1" ht="15" customHeight="1">
      <c r="A49" s="16" t="s">
        <v>48</v>
      </c>
      <c r="B49" s="11">
        <v>25</v>
      </c>
      <c r="D49" s="19">
        <v>20</v>
      </c>
    </row>
    <row r="50" s="1" customFormat="1" ht="15" customHeight="1">
      <c r="A50" s="16" t="s">
        <v>21</v>
      </c>
      <c r="B50" s="11">
        <v>25</v>
      </c>
      <c r="D50" s="19">
        <v>20</v>
      </c>
    </row>
    <row r="51" s="1" customFormat="1" ht="15" customHeight="1">
      <c r="A51" s="16" t="s">
        <v>49</v>
      </c>
      <c r="B51" s="11">
        <v>25</v>
      </c>
      <c r="D51" s="19">
        <v>20</v>
      </c>
    </row>
    <row r="52" s="1" customFormat="1" ht="15" customHeight="1">
      <c r="A52" s="16" t="s">
        <v>50</v>
      </c>
      <c r="B52" s="11">
        <v>25</v>
      </c>
      <c r="D52" s="19">
        <v>20</v>
      </c>
    </row>
    <row r="53" s="1" customFormat="1" ht="15" customHeight="1">
      <c r="A53" s="16" t="s">
        <v>51</v>
      </c>
      <c r="B53" s="11">
        <v>25</v>
      </c>
      <c r="D53" s="19">
        <v>20</v>
      </c>
    </row>
    <row r="54" s="1" customFormat="1" ht="15" customHeight="1">
      <c r="A54" s="16" t="s">
        <v>44</v>
      </c>
      <c r="B54" s="11">
        <v>25</v>
      </c>
      <c r="D54" s="19">
        <v>21</v>
      </c>
    </row>
    <row r="55" s="1" customFormat="1" ht="15" customHeight="1">
      <c r="A55" s="16" t="s">
        <v>52</v>
      </c>
      <c r="B55" s="11">
        <v>25</v>
      </c>
      <c r="D55" s="19">
        <v>21</v>
      </c>
    </row>
    <row r="56" s="1" customFormat="1" ht="15" customHeight="1">
      <c r="A56" s="16" t="s">
        <v>53</v>
      </c>
      <c r="B56" s="11">
        <v>25</v>
      </c>
      <c r="D56" s="19">
        <v>20</v>
      </c>
    </row>
    <row r="57" s="1" customFormat="1" ht="15" customHeight="1">
      <c r="A57" s="16" t="s">
        <v>54</v>
      </c>
      <c r="B57" s="11">
        <v>25</v>
      </c>
      <c r="D57" s="19">
        <v>21</v>
      </c>
    </row>
    <row r="58" s="1" customFormat="1" ht="15" customHeight="1">
      <c r="A58" s="16" t="s">
        <v>55</v>
      </c>
      <c r="B58" s="11">
        <v>25</v>
      </c>
      <c r="D58" s="19">
        <v>20</v>
      </c>
    </row>
    <row r="59" s="1" customFormat="1" ht="15" customHeight="1">
      <c r="A59" s="16" t="s">
        <v>56</v>
      </c>
      <c r="B59" s="11">
        <v>25</v>
      </c>
      <c r="D59" s="19">
        <v>20</v>
      </c>
    </row>
    <row r="60" s="1" customFormat="1" ht="15" customHeight="1">
      <c r="A60" s="16" t="s">
        <v>38</v>
      </c>
      <c r="B60" s="11">
        <v>25</v>
      </c>
      <c r="D60" s="19">
        <v>20</v>
      </c>
    </row>
    <row r="61" s="1" customFormat="1" ht="15" customHeight="1">
      <c r="A61" s="16" t="s">
        <v>57</v>
      </c>
      <c r="B61" s="11">
        <v>25</v>
      </c>
      <c r="D61" s="19">
        <v>20</v>
      </c>
    </row>
    <row r="62" s="1" customFormat="1" ht="15" customHeight="1">
      <c r="A62" s="16" t="s">
        <v>58</v>
      </c>
      <c r="B62" s="11">
        <v>25</v>
      </c>
      <c r="D62" s="19">
        <v>20</v>
      </c>
    </row>
    <row r="63" s="1" customFormat="1" ht="15" customHeight="1">
      <c r="A63" s="16" t="s">
        <v>59</v>
      </c>
      <c r="B63" s="11">
        <v>25</v>
      </c>
      <c r="D63" s="19">
        <v>20</v>
      </c>
    </row>
    <row r="64" s="1" customFormat="1" ht="15" customHeight="1">
      <c r="A64" s="20" t="s">
        <v>60</v>
      </c>
      <c r="B64" s="11">
        <v>25</v>
      </c>
      <c r="D64" s="21"/>
    </row>
    <row r="65" s="1" customFormat="1" ht="15" customHeight="1">
      <c r="A65" s="20" t="s">
        <v>61</v>
      </c>
      <c r="B65" s="11">
        <v>25</v>
      </c>
      <c r="D65" s="21"/>
    </row>
    <row r="66" s="1" customFormat="1" ht="15" customHeight="1">
      <c r="A66" s="20" t="s">
        <v>62</v>
      </c>
      <c r="B66" s="11">
        <v>25</v>
      </c>
      <c r="D66" s="21"/>
    </row>
    <row r="67" s="1" customFormat="1" ht="15" customHeight="1">
      <c r="A67" s="20" t="s">
        <v>63</v>
      </c>
      <c r="B67" s="11">
        <v>25</v>
      </c>
      <c r="D67" s="21"/>
    </row>
    <row r="68" s="1" customFormat="1" ht="15" customHeight="1">
      <c r="A68" s="22" t="s">
        <v>64</v>
      </c>
      <c r="B68" s="23"/>
    </row>
    <row r="69" s="1" customFormat="1" ht="15" customHeight="1">
      <c r="A69" s="24" t="s">
        <v>65</v>
      </c>
      <c r="B69" s="25">
        <v>26</v>
      </c>
      <c r="D69" s="26">
        <v>23</v>
      </c>
    </row>
    <row r="70" s="1" customFormat="1" ht="15" customHeight="1">
      <c r="A70" s="24" t="s">
        <v>66</v>
      </c>
      <c r="B70" s="25">
        <v>26</v>
      </c>
      <c r="D70" s="26">
        <v>24</v>
      </c>
      <c r="F70" s="13">
        <f>AVERAGE(D69:D93)</f>
        <v>22.434782608695652</v>
      </c>
    </row>
    <row r="71" s="1" customFormat="1" ht="15" customHeight="1">
      <c r="A71" s="27" t="s">
        <v>67</v>
      </c>
      <c r="B71" s="25">
        <v>26</v>
      </c>
      <c r="D71" s="26">
        <v>22</v>
      </c>
    </row>
    <row r="72" s="1" customFormat="1" ht="15" customHeight="1">
      <c r="A72" s="27" t="s">
        <v>68</v>
      </c>
      <c r="B72" s="25">
        <v>26</v>
      </c>
      <c r="D72" s="26">
        <v>22</v>
      </c>
    </row>
    <row r="73" s="1" customFormat="1" ht="15" customHeight="1">
      <c r="A73" s="27" t="s">
        <v>69</v>
      </c>
      <c r="B73" s="25">
        <v>26</v>
      </c>
      <c r="D73" s="26">
        <v>23</v>
      </c>
    </row>
    <row r="74" s="1" customFormat="1" ht="15" customHeight="1">
      <c r="A74" s="27" t="s">
        <v>12</v>
      </c>
      <c r="B74" s="25">
        <v>26</v>
      </c>
      <c r="D74" s="26">
        <v>23</v>
      </c>
    </row>
    <row r="75" s="1" customFormat="1" ht="15" customHeight="1">
      <c r="A75" s="27" t="s">
        <v>70</v>
      </c>
      <c r="B75" s="25">
        <v>26</v>
      </c>
      <c r="D75" s="26">
        <v>22</v>
      </c>
    </row>
    <row r="76" s="1" customFormat="1" ht="15" customHeight="1">
      <c r="A76" s="27" t="s">
        <v>71</v>
      </c>
      <c r="B76" s="25">
        <v>26</v>
      </c>
      <c r="D76" s="26">
        <v>22</v>
      </c>
    </row>
    <row r="77" s="1" customFormat="1" ht="15" customHeight="1">
      <c r="A77" s="27" t="s">
        <v>72</v>
      </c>
      <c r="B77" s="25">
        <v>26</v>
      </c>
      <c r="D77" s="26">
        <v>22</v>
      </c>
    </row>
    <row r="78" s="1" customFormat="1" ht="15" customHeight="1">
      <c r="A78" s="27" t="s">
        <v>73</v>
      </c>
      <c r="B78" s="25">
        <v>26</v>
      </c>
      <c r="D78" s="26">
        <v>23</v>
      </c>
    </row>
    <row r="79" s="1" customFormat="1" ht="15" customHeight="1">
      <c r="A79" s="27" t="s">
        <v>74</v>
      </c>
      <c r="B79" s="25">
        <v>26</v>
      </c>
      <c r="D79" s="26">
        <v>22</v>
      </c>
    </row>
    <row r="80" s="1" customFormat="1" ht="15" hidden="1" customHeight="1">
      <c r="A80" s="27" t="s">
        <v>51</v>
      </c>
      <c r="B80" s="25">
        <v>26</v>
      </c>
      <c r="D80" s="26"/>
    </row>
    <row r="81" s="1" customFormat="1" ht="15" customHeight="1">
      <c r="A81" s="27" t="s">
        <v>75</v>
      </c>
      <c r="B81" s="25">
        <v>26</v>
      </c>
      <c r="D81" s="26">
        <v>22</v>
      </c>
    </row>
    <row r="82" s="1" customFormat="1" ht="15" customHeight="1">
      <c r="A82" s="27" t="s">
        <v>76</v>
      </c>
      <c r="B82" s="25">
        <v>26</v>
      </c>
      <c r="D82" s="26">
        <v>23</v>
      </c>
    </row>
    <row r="83" s="1" customFormat="1" ht="15" customHeight="1">
      <c r="A83" s="27" t="s">
        <v>77</v>
      </c>
      <c r="B83" s="25">
        <v>26</v>
      </c>
      <c r="D83" s="26">
        <v>22</v>
      </c>
    </row>
    <row r="84" s="1" customFormat="1" ht="15" customHeight="1">
      <c r="A84" s="27" t="s">
        <v>78</v>
      </c>
      <c r="B84" s="25">
        <v>26</v>
      </c>
      <c r="D84" s="26">
        <v>22</v>
      </c>
    </row>
    <row r="85" s="1" customFormat="1" ht="15" customHeight="1">
      <c r="A85" s="27" t="s">
        <v>79</v>
      </c>
      <c r="B85" s="25">
        <v>26</v>
      </c>
      <c r="D85" s="26">
        <v>22</v>
      </c>
    </row>
    <row r="86" s="1" customFormat="1" ht="15" customHeight="1">
      <c r="A86" s="27" t="s">
        <v>80</v>
      </c>
      <c r="B86" s="25">
        <v>26</v>
      </c>
      <c r="D86" s="26">
        <v>22</v>
      </c>
    </row>
    <row r="87" s="1" customFormat="1" ht="15" hidden="1" customHeight="1">
      <c r="A87" s="27" t="s">
        <v>66</v>
      </c>
      <c r="B87" s="25">
        <v>26</v>
      </c>
      <c r="D87" s="26"/>
    </row>
    <row r="88" s="1" customFormat="1" ht="14.25" customHeight="1">
      <c r="A88" s="27" t="s">
        <v>81</v>
      </c>
      <c r="B88" s="25">
        <v>26</v>
      </c>
      <c r="D88" s="26">
        <v>22</v>
      </c>
    </row>
    <row r="89" s="1" customFormat="1" ht="15" customHeight="1">
      <c r="A89" s="27" t="s">
        <v>82</v>
      </c>
      <c r="B89" s="25">
        <v>26</v>
      </c>
      <c r="D89" s="26">
        <v>24</v>
      </c>
    </row>
    <row r="90" s="1" customFormat="1" ht="15" customHeight="1">
      <c r="A90" s="27" t="s">
        <v>83</v>
      </c>
      <c r="B90" s="25">
        <v>26</v>
      </c>
      <c r="D90" s="26">
        <v>23</v>
      </c>
    </row>
    <row r="91" s="1" customFormat="1" ht="15" customHeight="1">
      <c r="A91" s="27" t="s">
        <v>84</v>
      </c>
      <c r="B91" s="25">
        <v>26</v>
      </c>
      <c r="D91" s="26">
        <v>22</v>
      </c>
    </row>
    <row r="92" s="1" customFormat="1" ht="15" customHeight="1">
      <c r="A92" s="27" t="s">
        <v>85</v>
      </c>
      <c r="B92" s="25">
        <v>26</v>
      </c>
      <c r="D92" s="26">
        <v>22</v>
      </c>
    </row>
    <row r="93" s="1" customFormat="1" ht="15" customHeight="1">
      <c r="A93" s="27" t="s">
        <v>86</v>
      </c>
      <c r="B93" s="25">
        <v>26</v>
      </c>
      <c r="D93" s="26">
        <v>22</v>
      </c>
    </row>
    <row r="94" s="1" customFormat="1" ht="15" customHeight="1">
      <c r="A94" s="28" t="s">
        <v>87</v>
      </c>
      <c r="B94" s="29"/>
    </row>
    <row r="95" s="30" customFormat="1" ht="15" customHeight="1">
      <c r="A95" s="31" t="s">
        <v>88</v>
      </c>
      <c r="B95" s="11">
        <v>25</v>
      </c>
      <c r="C95" s="1"/>
      <c r="D95" s="12">
        <v>20</v>
      </c>
      <c r="E95" s="1"/>
      <c r="F95" s="13">
        <f>AVERAGE(D95:D109)</f>
        <v>20.958333333333332</v>
      </c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</row>
    <row r="96" s="30" customFormat="1" ht="15" customHeight="1">
      <c r="A96" s="10" t="s">
        <v>89</v>
      </c>
      <c r="B96" s="11">
        <v>25</v>
      </c>
      <c r="C96" s="1"/>
      <c r="D96" s="12">
        <v>21</v>
      </c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</row>
    <row r="97" s="30" customFormat="1" ht="15" customHeight="1">
      <c r="A97" s="10" t="s">
        <v>90</v>
      </c>
      <c r="B97" s="11">
        <v>25</v>
      </c>
      <c r="C97" s="1"/>
      <c r="D97" s="12">
        <v>21</v>
      </c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</row>
    <row r="98" s="30" customFormat="1" ht="15" customHeight="1">
      <c r="A98" s="10" t="s">
        <v>91</v>
      </c>
      <c r="B98" s="11">
        <v>25</v>
      </c>
      <c r="C98" s="1"/>
      <c r="D98" s="12">
        <v>22</v>
      </c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</row>
    <row r="99" s="30" customFormat="1" ht="15" customHeight="1">
      <c r="A99" s="10" t="s">
        <v>92</v>
      </c>
      <c r="B99" s="11">
        <v>25</v>
      </c>
      <c r="C99" s="1"/>
      <c r="D99" s="12">
        <v>21</v>
      </c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</row>
    <row r="100" s="30" customFormat="1" ht="15" customHeight="1">
      <c r="A100" s="10" t="s">
        <v>93</v>
      </c>
      <c r="B100" s="11">
        <v>25</v>
      </c>
      <c r="C100" s="1"/>
      <c r="D100" s="12">
        <v>21</v>
      </c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</row>
    <row r="101" s="30" customFormat="1" ht="15" customHeight="1">
      <c r="A101" s="10" t="s">
        <v>94</v>
      </c>
      <c r="B101" s="11">
        <v>25</v>
      </c>
      <c r="C101" s="1"/>
      <c r="D101" s="12">
        <v>21</v>
      </c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</row>
    <row r="102" s="30" customFormat="1" ht="15" hidden="1" customHeight="1">
      <c r="A102" s="32" t="s">
        <v>95</v>
      </c>
      <c r="B102" s="11">
        <v>23</v>
      </c>
      <c r="C102" s="1"/>
      <c r="D102" s="12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</row>
    <row r="103" s="30" customFormat="1" ht="15" customHeight="1">
      <c r="A103" s="33" t="s">
        <v>96</v>
      </c>
      <c r="B103" s="11">
        <v>25</v>
      </c>
      <c r="C103" s="1"/>
      <c r="D103" s="12">
        <v>21</v>
      </c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</row>
    <row r="104" s="30" customFormat="1" ht="15" customHeight="1">
      <c r="A104" s="10" t="s">
        <v>97</v>
      </c>
      <c r="B104" s="11">
        <v>25</v>
      </c>
      <c r="C104" s="1"/>
      <c r="D104" s="12">
        <v>21</v>
      </c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</row>
    <row r="105" s="30" customFormat="1" ht="15" customHeight="1">
      <c r="A105" s="10" t="s">
        <v>98</v>
      </c>
      <c r="B105" s="11">
        <v>25</v>
      </c>
      <c r="C105" s="1"/>
      <c r="D105" s="12">
        <v>21.5</v>
      </c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</row>
    <row r="106" s="30" customFormat="1" ht="15" customHeight="1">
      <c r="A106" s="10" t="s">
        <v>99</v>
      </c>
      <c r="B106" s="11">
        <v>25</v>
      </c>
      <c r="D106" s="12"/>
    </row>
    <row r="107" s="30" customFormat="1" ht="15" customHeight="1">
      <c r="A107" s="10" t="s">
        <v>100</v>
      </c>
      <c r="B107" s="11">
        <v>25</v>
      </c>
      <c r="D107" s="12"/>
    </row>
    <row r="108" s="30" customFormat="1" ht="15" customHeight="1">
      <c r="A108" s="10" t="s">
        <v>101</v>
      </c>
      <c r="B108" s="11">
        <v>25</v>
      </c>
      <c r="C108" s="1"/>
      <c r="D108" s="12">
        <v>21</v>
      </c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</row>
    <row r="109" s="30" customFormat="1" ht="15" customHeight="1">
      <c r="A109" s="10" t="s">
        <v>102</v>
      </c>
      <c r="B109" s="11">
        <v>25</v>
      </c>
      <c r="C109" s="1"/>
      <c r="D109" s="12">
        <v>20</v>
      </c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</row>
    <row r="110" s="1" customFormat="1" ht="15" customHeight="1">
      <c r="A110" s="22" t="s">
        <v>103</v>
      </c>
      <c r="B110" s="34"/>
    </row>
    <row r="111" s="1" customFormat="1" ht="15" customHeight="1">
      <c r="A111" s="35" t="s">
        <v>104</v>
      </c>
      <c r="B111" s="25" t="s">
        <v>10</v>
      </c>
      <c r="D111" s="26">
        <v>21</v>
      </c>
    </row>
    <row r="112" s="30" customFormat="1" ht="15" customHeight="1">
      <c r="A112" s="36" t="s">
        <v>105</v>
      </c>
      <c r="B112" s="25" t="s">
        <v>106</v>
      </c>
      <c r="C112" s="1"/>
      <c r="D112" s="26">
        <v>21</v>
      </c>
      <c r="E112" s="1"/>
      <c r="F112" s="13">
        <f>AVERAGE(D111:D125)</f>
        <v>20.933333333333334</v>
      </c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</row>
    <row r="113" s="30" customFormat="1" ht="15" customHeight="1">
      <c r="A113" s="10" t="s">
        <v>107</v>
      </c>
      <c r="B113" s="25">
        <v>24</v>
      </c>
      <c r="C113" s="1"/>
      <c r="D113" s="26">
        <v>21</v>
      </c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</row>
    <row r="114" s="30" customFormat="1" ht="15" customHeight="1">
      <c r="A114" s="33" t="s">
        <v>108</v>
      </c>
      <c r="B114" s="25">
        <v>24</v>
      </c>
      <c r="C114" s="1"/>
      <c r="D114" s="26">
        <v>21</v>
      </c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</row>
    <row r="115" s="30" customFormat="1" ht="15" customHeight="1">
      <c r="A115" s="10" t="s">
        <v>109</v>
      </c>
      <c r="B115" s="25">
        <v>25</v>
      </c>
      <c r="C115" s="1"/>
      <c r="D115" s="26">
        <v>20</v>
      </c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</row>
    <row r="116" s="30" customFormat="1" ht="15" hidden="1" customHeight="1">
      <c r="A116" s="37" t="s">
        <v>110</v>
      </c>
      <c r="B116" s="38"/>
      <c r="C116" s="1"/>
      <c r="D116" s="26">
        <v>21</v>
      </c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</row>
    <row r="117" s="30" customFormat="1" ht="15" customHeight="1">
      <c r="A117" s="39" t="s">
        <v>111</v>
      </c>
      <c r="B117" s="40">
        <v>24</v>
      </c>
      <c r="C117" s="1"/>
      <c r="D117" s="26">
        <v>21</v>
      </c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</row>
    <row r="118" s="30" customFormat="1" ht="15" customHeight="1">
      <c r="A118" s="39" t="s">
        <v>112</v>
      </c>
      <c r="B118" s="40">
        <v>25</v>
      </c>
      <c r="C118" s="1"/>
      <c r="D118" s="26">
        <v>21</v>
      </c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</row>
    <row r="119" s="30" customFormat="1" ht="15" customHeight="1">
      <c r="A119" s="39" t="s">
        <v>113</v>
      </c>
      <c r="B119" s="40" t="s">
        <v>10</v>
      </c>
      <c r="C119" s="1"/>
      <c r="D119" s="26">
        <v>21</v>
      </c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</row>
    <row r="120" s="30" customFormat="1" ht="15" customHeight="1">
      <c r="A120" s="39" t="s">
        <v>114</v>
      </c>
      <c r="B120" s="40">
        <v>24</v>
      </c>
      <c r="C120" s="1"/>
      <c r="D120" s="26">
        <v>21</v>
      </c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</row>
    <row r="121" s="30" customFormat="1" ht="15" customHeight="1">
      <c r="A121" s="39" t="s">
        <v>115</v>
      </c>
      <c r="B121" s="40">
        <v>24</v>
      </c>
      <c r="C121" s="1"/>
      <c r="D121" s="26">
        <v>21</v>
      </c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</row>
    <row r="122" s="30" customFormat="1" ht="15" customHeight="1">
      <c r="A122" s="39" t="s">
        <v>116</v>
      </c>
      <c r="B122" s="40">
        <v>24</v>
      </c>
      <c r="C122" s="1"/>
      <c r="D122" s="26">
        <v>21</v>
      </c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</row>
    <row r="123" s="30" customFormat="1" ht="15" customHeight="1">
      <c r="A123" s="39" t="s">
        <v>117</v>
      </c>
      <c r="B123" s="40">
        <v>24</v>
      </c>
      <c r="C123" s="1"/>
      <c r="D123" s="26">
        <v>21</v>
      </c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</row>
    <row r="124" s="30" customFormat="1" ht="15" customHeight="1">
      <c r="A124" s="39" t="s">
        <v>118</v>
      </c>
      <c r="B124" s="40">
        <v>24</v>
      </c>
      <c r="C124" s="1"/>
      <c r="D124" s="26">
        <v>21</v>
      </c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</row>
    <row r="125" s="30" customFormat="1" ht="15" customHeight="1">
      <c r="A125" s="39" t="s">
        <v>119</v>
      </c>
      <c r="B125" s="40">
        <v>24</v>
      </c>
      <c r="C125" s="1"/>
      <c r="D125" s="26">
        <v>21</v>
      </c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</row>
    <row r="126" s="1" customFormat="1" ht="15" customHeight="1">
      <c r="A126" s="41" t="s">
        <v>120</v>
      </c>
      <c r="B126" s="42"/>
    </row>
    <row r="127" s="1" customFormat="1" ht="15" customHeight="1">
      <c r="A127" s="43" t="s">
        <v>121</v>
      </c>
      <c r="B127" s="11">
        <v>24</v>
      </c>
      <c r="D127" s="12">
        <v>20</v>
      </c>
    </row>
    <row r="128" s="1" customFormat="1" ht="15" hidden="1" customHeight="1">
      <c r="A128" s="44" t="s">
        <v>122</v>
      </c>
      <c r="B128" s="11">
        <v>24</v>
      </c>
      <c r="D128" s="12">
        <v>15</v>
      </c>
    </row>
    <row r="129" s="1" customFormat="1" ht="15" customHeight="1">
      <c r="A129" s="45" t="s">
        <v>123</v>
      </c>
      <c r="B129" s="11">
        <v>24</v>
      </c>
      <c r="D129" s="46">
        <v>21</v>
      </c>
      <c r="F129" s="13">
        <f>AVERAGE(D127:D132)</f>
        <v>19.333333333333332</v>
      </c>
    </row>
    <row r="130" s="1" customFormat="1" ht="15" customHeight="1">
      <c r="A130" s="44" t="s">
        <v>124</v>
      </c>
      <c r="B130" s="11">
        <v>24</v>
      </c>
      <c r="D130" s="12">
        <v>20</v>
      </c>
    </row>
    <row r="131" s="1" customFormat="1" ht="15" customHeight="1">
      <c r="A131" s="44" t="s">
        <v>125</v>
      </c>
      <c r="B131" s="11">
        <v>24</v>
      </c>
      <c r="D131" s="12">
        <v>20</v>
      </c>
    </row>
    <row r="132" s="1" customFormat="1" ht="15" customHeight="1">
      <c r="A132" s="44" t="s">
        <v>126</v>
      </c>
      <c r="B132" s="11">
        <v>24</v>
      </c>
      <c r="D132" s="46">
        <v>20</v>
      </c>
    </row>
    <row r="133" s="1" customFormat="1" ht="15" customHeight="1">
      <c r="A133" s="22" t="s">
        <v>127</v>
      </c>
      <c r="B133" s="34"/>
    </row>
    <row r="134" s="1" customFormat="1" ht="14.25" customHeight="1">
      <c r="A134" s="47" t="s">
        <v>128</v>
      </c>
      <c r="B134" s="25">
        <v>25</v>
      </c>
      <c r="C134" s="30"/>
      <c r="D134" s="26">
        <v>20.5</v>
      </c>
    </row>
    <row r="135" s="1" customFormat="1" ht="15" hidden="1" customHeight="1">
      <c r="A135" s="16" t="s">
        <v>129</v>
      </c>
      <c r="B135" s="25">
        <v>21</v>
      </c>
      <c r="C135" s="30"/>
      <c r="D135" s="26">
        <v>21</v>
      </c>
    </row>
    <row r="136" s="1" customFormat="1" ht="15" customHeight="1">
      <c r="A136" s="16" t="s">
        <v>130</v>
      </c>
      <c r="B136" s="25">
        <v>25</v>
      </c>
      <c r="C136" s="30"/>
      <c r="D136" s="26">
        <v>20</v>
      </c>
      <c r="F136" s="13">
        <f>AVERAGE(D134:D162)</f>
        <v>20.327586206896552</v>
      </c>
    </row>
    <row r="137" s="1" customFormat="1" ht="15" customHeight="1">
      <c r="A137" s="16" t="s">
        <v>131</v>
      </c>
      <c r="B137" s="25">
        <v>27.5</v>
      </c>
      <c r="C137" s="30"/>
      <c r="D137" s="26">
        <v>24</v>
      </c>
    </row>
    <row r="138" s="1" customFormat="1" ht="15" customHeight="1">
      <c r="A138" s="16" t="s">
        <v>132</v>
      </c>
      <c r="B138" s="25">
        <v>26</v>
      </c>
      <c r="C138" s="30"/>
      <c r="D138" s="26">
        <v>21</v>
      </c>
    </row>
    <row r="139" s="1" customFormat="1" ht="15" customHeight="1">
      <c r="A139" s="16" t="s">
        <v>133</v>
      </c>
      <c r="B139" s="25" t="s">
        <v>134</v>
      </c>
      <c r="C139" s="30"/>
      <c r="D139" s="26">
        <v>21</v>
      </c>
    </row>
    <row r="140" s="1" customFormat="1" ht="15" hidden="1" customHeight="1">
      <c r="A140" s="16" t="s">
        <v>135</v>
      </c>
      <c r="B140" s="25">
        <v>21</v>
      </c>
      <c r="C140" s="30"/>
      <c r="D140" s="26">
        <v>21</v>
      </c>
    </row>
    <row r="141" s="1" customFormat="1" ht="15" customHeight="1">
      <c r="A141" s="16" t="s">
        <v>136</v>
      </c>
      <c r="B141" s="25">
        <v>25</v>
      </c>
      <c r="C141" s="30"/>
      <c r="D141" s="26">
        <v>20</v>
      </c>
    </row>
    <row r="142" s="1" customFormat="1" ht="15" customHeight="1">
      <c r="A142" s="48" t="s">
        <v>137</v>
      </c>
      <c r="B142" s="25">
        <v>26</v>
      </c>
      <c r="C142" s="30"/>
      <c r="D142" s="26">
        <v>20</v>
      </c>
    </row>
    <row r="143" s="1" customFormat="1" ht="15" customHeight="1">
      <c r="A143" s="48" t="s">
        <v>138</v>
      </c>
      <c r="B143" s="25">
        <v>26</v>
      </c>
      <c r="C143" s="30"/>
      <c r="D143" s="26">
        <v>17</v>
      </c>
    </row>
    <row r="144" s="1" customFormat="1" ht="15" customHeight="1">
      <c r="A144" s="48" t="s">
        <v>139</v>
      </c>
      <c r="B144" s="25">
        <v>25</v>
      </c>
      <c r="C144" s="30"/>
      <c r="D144" s="26">
        <v>21</v>
      </c>
    </row>
    <row r="145" s="1" customFormat="1" ht="15" customHeight="1">
      <c r="A145" s="48" t="s">
        <v>140</v>
      </c>
      <c r="B145" s="25">
        <v>24</v>
      </c>
      <c r="C145" s="30"/>
      <c r="D145" s="26">
        <v>20</v>
      </c>
    </row>
    <row r="146" s="1" customFormat="1" ht="15" hidden="1" customHeight="1">
      <c r="A146" s="16" t="s">
        <v>141</v>
      </c>
      <c r="B146" s="25">
        <v>18</v>
      </c>
      <c r="C146" s="30"/>
      <c r="D146" s="26">
        <v>18</v>
      </c>
    </row>
    <row r="147" s="1" customFormat="1" ht="15" customHeight="1">
      <c r="A147" s="16" t="s">
        <v>142</v>
      </c>
      <c r="B147" s="25">
        <v>25</v>
      </c>
      <c r="C147" s="30"/>
      <c r="D147" s="26">
        <v>20</v>
      </c>
    </row>
    <row r="148" s="1" customFormat="1" ht="15" customHeight="1">
      <c r="A148" s="16" t="s">
        <v>143</v>
      </c>
      <c r="B148" s="25" t="s">
        <v>144</v>
      </c>
      <c r="C148" s="30"/>
      <c r="D148" s="26">
        <v>21</v>
      </c>
    </row>
    <row r="149" s="1" customFormat="1" ht="15" customHeight="1">
      <c r="A149" s="16" t="s">
        <v>145</v>
      </c>
      <c r="B149" s="25">
        <v>26</v>
      </c>
      <c r="C149" s="30"/>
      <c r="D149" s="26">
        <v>19</v>
      </c>
    </row>
    <row r="150" s="1" customFormat="1" ht="15" customHeight="1">
      <c r="A150" s="16" t="s">
        <v>146</v>
      </c>
      <c r="B150" s="25" t="s">
        <v>144</v>
      </c>
      <c r="C150" s="30"/>
      <c r="D150" s="26">
        <v>21</v>
      </c>
    </row>
    <row r="151" s="1" customFormat="1" ht="15" customHeight="1">
      <c r="A151" s="16" t="s">
        <v>147</v>
      </c>
      <c r="B151" s="25">
        <v>26</v>
      </c>
      <c r="C151" s="30"/>
      <c r="D151" s="26">
        <v>20</v>
      </c>
    </row>
    <row r="152" s="1" customFormat="1" ht="15" customHeight="1">
      <c r="A152" s="16" t="s">
        <v>148</v>
      </c>
      <c r="B152" s="25" t="s">
        <v>144</v>
      </c>
      <c r="C152" s="30"/>
      <c r="D152" s="26">
        <v>20</v>
      </c>
    </row>
    <row r="153" s="1" customFormat="1" ht="15" customHeight="1">
      <c r="A153" s="16" t="s">
        <v>149</v>
      </c>
      <c r="B153" s="25">
        <v>26</v>
      </c>
      <c r="C153" s="30"/>
      <c r="D153" s="26">
        <v>20</v>
      </c>
    </row>
    <row r="154" s="1" customFormat="1" ht="15" customHeight="1">
      <c r="A154" s="16" t="s">
        <v>150</v>
      </c>
      <c r="B154" s="25">
        <v>26</v>
      </c>
      <c r="C154" s="30"/>
      <c r="D154" s="26">
        <v>20</v>
      </c>
    </row>
    <row r="155" s="1" customFormat="1" ht="15" customHeight="1">
      <c r="A155" s="16" t="s">
        <v>151</v>
      </c>
      <c r="B155" s="25">
        <v>26</v>
      </c>
      <c r="C155" s="30"/>
      <c r="D155" s="26">
        <v>20</v>
      </c>
    </row>
    <row r="156" s="1" customFormat="1" ht="15" customHeight="1">
      <c r="A156" s="16" t="s">
        <v>152</v>
      </c>
      <c r="B156" s="25" t="s">
        <v>144</v>
      </c>
      <c r="C156" s="30"/>
      <c r="D156" s="26">
        <v>20.5</v>
      </c>
    </row>
    <row r="157" s="1" customFormat="1" ht="15" customHeight="1">
      <c r="A157" s="16" t="s">
        <v>153</v>
      </c>
      <c r="B157" s="25">
        <v>26</v>
      </c>
      <c r="C157" s="30"/>
      <c r="D157" s="26">
        <v>20</v>
      </c>
    </row>
    <row r="158" s="1" customFormat="1" ht="15" customHeight="1">
      <c r="A158" s="16" t="s">
        <v>154</v>
      </c>
      <c r="B158" s="25">
        <v>25</v>
      </c>
      <c r="C158" s="30"/>
      <c r="D158" s="26">
        <v>21</v>
      </c>
    </row>
    <row r="159" s="1" customFormat="1" ht="15" customHeight="1">
      <c r="A159" s="16" t="s">
        <v>155</v>
      </c>
      <c r="B159" s="25">
        <v>25</v>
      </c>
      <c r="C159" s="30"/>
      <c r="D159" s="26">
        <v>20</v>
      </c>
    </row>
    <row r="160" s="1" customFormat="1" ht="15" customHeight="1">
      <c r="A160" s="16" t="s">
        <v>156</v>
      </c>
      <c r="B160" s="25">
        <v>25</v>
      </c>
      <c r="C160" s="30"/>
      <c r="D160" s="26">
        <v>21</v>
      </c>
    </row>
    <row r="161" s="1" customFormat="1" ht="15" customHeight="1">
      <c r="A161" s="16" t="s">
        <v>157</v>
      </c>
      <c r="B161" s="25">
        <v>25</v>
      </c>
      <c r="C161" s="30"/>
      <c r="D161" s="26">
        <v>21</v>
      </c>
    </row>
    <row r="162" s="1" customFormat="1" ht="15" customHeight="1">
      <c r="A162" s="16" t="s">
        <v>158</v>
      </c>
      <c r="B162" s="25" t="s">
        <v>144</v>
      </c>
      <c r="C162" s="30"/>
      <c r="D162" s="26">
        <v>20.5</v>
      </c>
    </row>
    <row r="163" s="1" customFormat="1" ht="15" customHeight="1">
      <c r="A163" s="22" t="s">
        <v>159</v>
      </c>
      <c r="B163" s="34"/>
    </row>
    <row r="164" s="1" customFormat="1" ht="15" customHeight="1">
      <c r="A164" s="16" t="s">
        <v>160</v>
      </c>
      <c r="B164" s="25">
        <v>25</v>
      </c>
      <c r="D164" s="26">
        <v>22</v>
      </c>
    </row>
    <row r="165" s="1" customFormat="1" ht="15" customHeight="1">
      <c r="A165" s="16" t="s">
        <v>161</v>
      </c>
      <c r="B165" s="25">
        <v>25</v>
      </c>
      <c r="D165" s="26">
        <v>22</v>
      </c>
    </row>
    <row r="166" s="1" customFormat="1" ht="15" customHeight="1">
      <c r="A166" s="16" t="s">
        <v>162</v>
      </c>
      <c r="B166" s="25">
        <v>25</v>
      </c>
      <c r="D166" s="26">
        <v>22</v>
      </c>
      <c r="F166" s="13">
        <f>AVERAGE(D164:D177)</f>
        <v>22</v>
      </c>
    </row>
    <row r="167" s="1" customFormat="1" ht="15" customHeight="1">
      <c r="A167" s="16" t="s">
        <v>77</v>
      </c>
      <c r="B167" s="25">
        <v>25</v>
      </c>
      <c r="D167" s="26">
        <v>22</v>
      </c>
    </row>
    <row r="168" s="1" customFormat="1" ht="15" customHeight="1">
      <c r="A168" s="16" t="s">
        <v>19</v>
      </c>
      <c r="B168" s="25">
        <v>25</v>
      </c>
      <c r="D168" s="26">
        <v>22</v>
      </c>
    </row>
    <row r="169" s="1" customFormat="1" ht="15" customHeight="1">
      <c r="A169" s="16" t="s">
        <v>163</v>
      </c>
      <c r="B169" s="25">
        <v>25</v>
      </c>
      <c r="D169" s="26">
        <v>22</v>
      </c>
    </row>
    <row r="170" s="1" customFormat="1" ht="15" customHeight="1">
      <c r="A170" s="16" t="s">
        <v>164</v>
      </c>
      <c r="B170" s="25">
        <v>25</v>
      </c>
      <c r="D170" s="26">
        <v>22</v>
      </c>
    </row>
    <row r="171" s="1" customFormat="1" ht="15" customHeight="1">
      <c r="A171" s="16" t="s">
        <v>165</v>
      </c>
      <c r="B171" s="25">
        <v>25</v>
      </c>
      <c r="D171" s="26">
        <v>22</v>
      </c>
    </row>
    <row r="172" s="1" customFormat="1" ht="15" customHeight="1">
      <c r="A172" s="16" t="s">
        <v>166</v>
      </c>
      <c r="B172" s="25">
        <v>25</v>
      </c>
      <c r="D172" s="26">
        <v>22</v>
      </c>
    </row>
    <row r="173" s="1" customFormat="1" ht="15" customHeight="1">
      <c r="A173" s="16" t="s">
        <v>167</v>
      </c>
      <c r="B173" s="25">
        <v>25</v>
      </c>
      <c r="D173" s="26">
        <v>22</v>
      </c>
    </row>
    <row r="174" s="1" customFormat="1" ht="15" customHeight="1">
      <c r="A174" s="16" t="s">
        <v>168</v>
      </c>
      <c r="B174" s="25">
        <v>25</v>
      </c>
      <c r="D174" s="26">
        <v>22</v>
      </c>
    </row>
    <row r="175" s="1" customFormat="1" ht="15" customHeight="1">
      <c r="A175" s="16" t="s">
        <v>169</v>
      </c>
      <c r="B175" s="25">
        <v>25</v>
      </c>
      <c r="D175" s="26">
        <v>22</v>
      </c>
    </row>
    <row r="176" s="1" customFormat="1" ht="15" customHeight="1">
      <c r="A176" s="16" t="s">
        <v>98</v>
      </c>
      <c r="B176" s="25">
        <v>25</v>
      </c>
      <c r="D176" s="26">
        <v>22</v>
      </c>
    </row>
    <row r="177" s="1" customFormat="1" ht="15.75" customHeight="1">
      <c r="A177" s="16" t="s">
        <v>14</v>
      </c>
      <c r="B177" s="25">
        <v>25</v>
      </c>
      <c r="D177" s="26">
        <v>22</v>
      </c>
    </row>
    <row r="178" s="1" customFormat="1" ht="15.75" customHeight="1">
      <c r="A178" s="49" t="s">
        <v>170</v>
      </c>
      <c r="B178" s="23"/>
    </row>
    <row r="179" s="30" customFormat="1" ht="15.75" customHeight="1">
      <c r="A179" s="50" t="s">
        <v>171</v>
      </c>
      <c r="B179" s="51">
        <v>25</v>
      </c>
      <c r="D179" s="52">
        <v>21</v>
      </c>
      <c r="F179" s="30"/>
    </row>
    <row r="180" s="30" customFormat="1" ht="15" customHeight="1">
      <c r="A180" s="53" t="s">
        <v>172</v>
      </c>
      <c r="B180" s="51">
        <v>25</v>
      </c>
      <c r="D180" s="52">
        <v>21</v>
      </c>
      <c r="F180" s="54">
        <f>AVERAGE(D179:D184)</f>
        <v>21</v>
      </c>
    </row>
    <row r="181" s="30" customFormat="1" ht="15" customHeight="1">
      <c r="A181" s="50" t="s">
        <v>173</v>
      </c>
      <c r="B181" s="51">
        <v>25</v>
      </c>
      <c r="D181" s="52">
        <v>21</v>
      </c>
    </row>
    <row r="182" s="30" customFormat="1" ht="15" customHeight="1">
      <c r="A182" s="55" t="s">
        <v>174</v>
      </c>
      <c r="B182" s="51">
        <v>25</v>
      </c>
      <c r="D182" s="52">
        <v>21</v>
      </c>
    </row>
    <row r="183" s="30" customFormat="1" ht="15" customHeight="1">
      <c r="A183" s="55" t="s">
        <v>175</v>
      </c>
      <c r="B183" s="51">
        <v>25</v>
      </c>
      <c r="D183" s="52">
        <v>21</v>
      </c>
    </row>
    <row r="184" s="30" customFormat="1" ht="15" customHeight="1">
      <c r="A184" s="50" t="s">
        <v>176</v>
      </c>
      <c r="B184" s="51">
        <v>25</v>
      </c>
      <c r="D184" s="52">
        <v>21</v>
      </c>
    </row>
    <row r="185" s="1" customFormat="1" ht="15" customHeight="1">
      <c r="A185" s="22" t="s">
        <v>177</v>
      </c>
      <c r="B185" s="34"/>
    </row>
    <row r="186" s="1" customFormat="1" ht="15" customHeight="1">
      <c r="A186" s="16" t="s">
        <v>178</v>
      </c>
      <c r="B186" s="11">
        <v>25</v>
      </c>
      <c r="D186" s="12">
        <v>23</v>
      </c>
    </row>
    <row r="187" s="1" customFormat="1" ht="15" customHeight="1">
      <c r="A187" s="16" t="s">
        <v>121</v>
      </c>
      <c r="B187" s="11">
        <v>25</v>
      </c>
      <c r="D187" s="12">
        <v>23</v>
      </c>
      <c r="F187" s="13">
        <f>AVERAGE(D186:D188)</f>
        <v>23</v>
      </c>
    </row>
    <row r="188" s="1" customFormat="1" ht="15" customHeight="1">
      <c r="A188" s="16" t="s">
        <v>179</v>
      </c>
      <c r="B188" s="11">
        <v>25</v>
      </c>
      <c r="D188" s="12">
        <v>23</v>
      </c>
    </row>
    <row r="189" s="1" customFormat="1" ht="15" customHeight="1">
      <c r="A189" s="22" t="s">
        <v>180</v>
      </c>
      <c r="B189" s="34"/>
    </row>
    <row r="190" s="30" customFormat="1" ht="15" customHeight="1">
      <c r="A190" s="10" t="s">
        <v>181</v>
      </c>
      <c r="B190" s="11">
        <v>25</v>
      </c>
      <c r="D190" s="12">
        <v>21</v>
      </c>
      <c r="F190" s="30"/>
    </row>
    <row r="191" s="30" customFormat="1" ht="15" customHeight="1">
      <c r="A191" s="10" t="s">
        <v>182</v>
      </c>
      <c r="B191" s="11">
        <v>25</v>
      </c>
      <c r="D191" s="12">
        <v>21</v>
      </c>
      <c r="F191" s="54">
        <f>AVERAGE(D190:D208)</f>
        <v>21.026315789473685</v>
      </c>
    </row>
    <row r="192" s="30" customFormat="1" ht="15" customHeight="1">
      <c r="A192" s="10" t="s">
        <v>183</v>
      </c>
      <c r="B192" s="11">
        <v>25</v>
      </c>
      <c r="D192" s="12">
        <v>21</v>
      </c>
    </row>
    <row r="193" s="30" customFormat="1" ht="15" customHeight="1">
      <c r="A193" s="10" t="s">
        <v>184</v>
      </c>
      <c r="B193" s="11">
        <v>25</v>
      </c>
      <c r="D193" s="12">
        <v>21</v>
      </c>
    </row>
    <row r="194" s="30" customFormat="1" ht="15" customHeight="1">
      <c r="A194" s="10" t="s">
        <v>185</v>
      </c>
      <c r="B194" s="11">
        <v>25</v>
      </c>
      <c r="D194" s="12">
        <v>21</v>
      </c>
    </row>
    <row r="195" s="30" customFormat="1" ht="15" customHeight="1">
      <c r="A195" s="10" t="s">
        <v>186</v>
      </c>
      <c r="B195" s="11">
        <v>25</v>
      </c>
      <c r="D195" s="12">
        <v>21</v>
      </c>
    </row>
    <row r="196" s="30" customFormat="1" ht="15" customHeight="1">
      <c r="A196" s="10" t="s">
        <v>187</v>
      </c>
      <c r="B196" s="11">
        <v>25</v>
      </c>
      <c r="D196" s="12">
        <v>21</v>
      </c>
    </row>
    <row r="197" s="30" customFormat="1" ht="15" customHeight="1">
      <c r="A197" s="10" t="s">
        <v>188</v>
      </c>
      <c r="B197" s="11">
        <v>25</v>
      </c>
      <c r="D197" s="12">
        <v>21</v>
      </c>
    </row>
    <row r="198" s="30" customFormat="1" ht="15" customHeight="1">
      <c r="A198" s="10" t="s">
        <v>189</v>
      </c>
      <c r="B198" s="11">
        <v>25</v>
      </c>
      <c r="D198" s="12">
        <v>21</v>
      </c>
    </row>
    <row r="199" s="30" customFormat="1" ht="15" customHeight="1">
      <c r="A199" s="10" t="s">
        <v>190</v>
      </c>
      <c r="B199" s="11">
        <v>25</v>
      </c>
      <c r="D199" s="12">
        <v>21</v>
      </c>
    </row>
    <row r="200" s="30" customFormat="1" ht="15" customHeight="1">
      <c r="A200" s="33" t="s">
        <v>191</v>
      </c>
      <c r="B200" s="11">
        <v>25</v>
      </c>
      <c r="D200" s="12">
        <v>21</v>
      </c>
    </row>
    <row r="201" s="30" customFormat="1" ht="15" customHeight="1">
      <c r="A201" s="10" t="s">
        <v>192</v>
      </c>
      <c r="B201" s="11">
        <v>25</v>
      </c>
      <c r="D201" s="12">
        <v>21</v>
      </c>
    </row>
    <row r="202" s="30" customFormat="1" ht="15" customHeight="1">
      <c r="A202" s="10" t="s">
        <v>193</v>
      </c>
      <c r="B202" s="11">
        <v>25</v>
      </c>
      <c r="D202" s="12">
        <v>21</v>
      </c>
    </row>
    <row r="203" s="30" customFormat="1" ht="15" customHeight="1">
      <c r="A203" s="10" t="s">
        <v>194</v>
      </c>
      <c r="B203" s="11">
        <v>25</v>
      </c>
      <c r="D203" s="12">
        <v>21</v>
      </c>
    </row>
    <row r="204" s="30" customFormat="1" ht="15" customHeight="1">
      <c r="A204" s="10" t="s">
        <v>172</v>
      </c>
      <c r="B204" s="11">
        <v>25</v>
      </c>
      <c r="D204" s="12">
        <v>21</v>
      </c>
    </row>
    <row r="205" s="30" customFormat="1" ht="15" customHeight="1">
      <c r="A205" s="10" t="s">
        <v>195</v>
      </c>
      <c r="B205" s="11">
        <v>25</v>
      </c>
      <c r="D205" s="12">
        <v>21</v>
      </c>
    </row>
    <row r="206" s="30" customFormat="1" ht="15" customHeight="1">
      <c r="A206" s="10" t="s">
        <v>196</v>
      </c>
      <c r="B206" s="11">
        <v>25</v>
      </c>
      <c r="D206" s="12">
        <v>21</v>
      </c>
    </row>
    <row r="207" s="30" customFormat="1" ht="15" customHeight="1">
      <c r="A207" s="10" t="s">
        <v>197</v>
      </c>
      <c r="B207" s="11">
        <v>25</v>
      </c>
      <c r="D207" s="12">
        <v>21.5</v>
      </c>
    </row>
    <row r="208" s="30" customFormat="1" ht="15" customHeight="1">
      <c r="A208" s="10" t="s">
        <v>198</v>
      </c>
      <c r="B208" s="11">
        <v>25</v>
      </c>
      <c r="D208" s="12">
        <v>21</v>
      </c>
    </row>
    <row r="209" s="1" customFormat="1" ht="15" customHeight="1">
      <c r="A209" s="49" t="s">
        <v>199</v>
      </c>
      <c r="B209" s="23"/>
    </row>
    <row r="210" s="1" customFormat="1" ht="15" customHeight="1">
      <c r="A210" s="56" t="s">
        <v>200</v>
      </c>
      <c r="B210" s="11">
        <v>25</v>
      </c>
      <c r="D210" s="12">
        <v>22</v>
      </c>
    </row>
    <row r="211" s="1" customFormat="1" ht="15" customHeight="1">
      <c r="A211" s="16" t="s">
        <v>100</v>
      </c>
      <c r="B211" s="11" t="s">
        <v>10</v>
      </c>
      <c r="D211" s="12">
        <v>21.5</v>
      </c>
      <c r="F211" s="13">
        <f>AVERAGE(D210:D213)</f>
        <v>21.125</v>
      </c>
    </row>
    <row r="212" s="1" customFormat="1" ht="15" customHeight="1">
      <c r="A212" s="16" t="s">
        <v>5</v>
      </c>
      <c r="B212" s="11">
        <v>20</v>
      </c>
      <c r="D212" s="12">
        <v>20</v>
      </c>
    </row>
    <row r="213" s="1" customFormat="1" ht="15" customHeight="1">
      <c r="A213" s="16" t="s">
        <v>176</v>
      </c>
      <c r="B213" s="11" t="s">
        <v>10</v>
      </c>
      <c r="D213" s="12">
        <v>21</v>
      </c>
    </row>
    <row r="214" s="1" customFormat="1" ht="15.75" customHeight="1">
      <c r="A214" s="49" t="s">
        <v>201</v>
      </c>
      <c r="B214" s="23"/>
    </row>
    <row r="215" s="1" customFormat="1" ht="15" customHeight="1">
      <c r="A215" s="47" t="s">
        <v>97</v>
      </c>
      <c r="B215" s="11">
        <v>24</v>
      </c>
      <c r="D215" s="12">
        <v>21</v>
      </c>
    </row>
    <row r="216" s="1" customFormat="1" ht="15" customHeight="1">
      <c r="A216" s="16" t="s">
        <v>105</v>
      </c>
      <c r="B216" s="11">
        <v>24</v>
      </c>
      <c r="D216" s="12">
        <v>21</v>
      </c>
      <c r="F216" s="13">
        <f>AVERAGE(D215:D224)</f>
        <v>20.625</v>
      </c>
    </row>
    <row r="217" s="1" customFormat="1" ht="15" customHeight="1">
      <c r="A217" s="48" t="s">
        <v>181</v>
      </c>
      <c r="B217" s="11">
        <v>24</v>
      </c>
      <c r="D217" s="12">
        <v>21</v>
      </c>
    </row>
    <row r="218" s="1" customFormat="1" ht="15" customHeight="1">
      <c r="A218" s="16" t="s">
        <v>202</v>
      </c>
      <c r="B218" s="11">
        <v>24</v>
      </c>
      <c r="D218" s="12">
        <v>22</v>
      </c>
    </row>
    <row r="219" s="1" customFormat="1" ht="15" hidden="1" customHeight="1">
      <c r="A219" s="57" t="s">
        <v>126</v>
      </c>
      <c r="B219" s="11">
        <v>24</v>
      </c>
      <c r="D219" s="12">
        <v>17</v>
      </c>
    </row>
    <row r="220" s="1" customFormat="1" ht="15" customHeight="1">
      <c r="A220" s="57" t="s">
        <v>203</v>
      </c>
      <c r="B220" s="11">
        <v>24</v>
      </c>
      <c r="D220" s="12">
        <v>21</v>
      </c>
    </row>
    <row r="221" s="1" customFormat="1" ht="15" customHeight="1">
      <c r="A221" s="57" t="s">
        <v>204</v>
      </c>
      <c r="B221" s="11">
        <v>24</v>
      </c>
      <c r="D221" s="12"/>
    </row>
    <row r="222" s="1" customFormat="1" ht="15" customHeight="1">
      <c r="A222" s="57" t="s">
        <v>205</v>
      </c>
      <c r="B222" s="11">
        <v>24</v>
      </c>
      <c r="D222" s="12">
        <v>21</v>
      </c>
    </row>
    <row r="223" s="1" customFormat="1" ht="15" customHeight="1">
      <c r="A223" s="57" t="s">
        <v>124</v>
      </c>
      <c r="B223" s="11">
        <v>24</v>
      </c>
      <c r="D223" s="12">
        <v>21</v>
      </c>
    </row>
    <row r="224" s="1" customFormat="1" ht="15" customHeight="1">
      <c r="A224" s="57" t="s">
        <v>121</v>
      </c>
      <c r="B224" s="11">
        <v>24</v>
      </c>
      <c r="D224" s="12"/>
    </row>
    <row r="225" s="1" customFormat="1" ht="15" customHeight="1">
      <c r="A225" s="22" t="s">
        <v>206</v>
      </c>
      <c r="B225" s="34"/>
    </row>
    <row r="226" s="1" customFormat="1" ht="15" customHeight="1">
      <c r="A226" s="58" t="s">
        <v>19</v>
      </c>
      <c r="B226" s="51">
        <v>24</v>
      </c>
      <c r="D226" s="52"/>
      <c r="F226" s="13"/>
    </row>
    <row r="227" s="1" customFormat="1" ht="15" hidden="1" customHeight="1">
      <c r="A227" s="10" t="s">
        <v>207</v>
      </c>
      <c r="B227" s="51">
        <v>23</v>
      </c>
      <c r="D227" s="52">
        <v>15</v>
      </c>
    </row>
    <row r="228" s="1" customFormat="1" ht="15" customHeight="1">
      <c r="A228" s="10" t="s">
        <v>207</v>
      </c>
      <c r="B228" s="51">
        <v>24</v>
      </c>
      <c r="D228" s="52">
        <v>21</v>
      </c>
    </row>
    <row r="229" s="1" customFormat="1" ht="15" customHeight="1">
      <c r="A229" s="10" t="s">
        <v>208</v>
      </c>
      <c r="B229" s="51">
        <v>24</v>
      </c>
      <c r="D229" s="52">
        <v>20</v>
      </c>
    </row>
    <row r="230" s="1" customFormat="1" ht="15" customHeight="1">
      <c r="A230" s="10" t="s">
        <v>12</v>
      </c>
      <c r="B230" s="51">
        <v>24</v>
      </c>
      <c r="D230" s="52">
        <v>21</v>
      </c>
    </row>
    <row r="231" s="1" customFormat="1" ht="15" customHeight="1">
      <c r="A231" s="10" t="s">
        <v>209</v>
      </c>
      <c r="B231" s="51">
        <v>24</v>
      </c>
      <c r="D231" s="52">
        <v>20</v>
      </c>
    </row>
    <row r="232" s="1" customFormat="1" ht="15" customHeight="1">
      <c r="A232" s="10" t="s">
        <v>210</v>
      </c>
      <c r="B232" s="51">
        <v>24</v>
      </c>
      <c r="D232" s="52">
        <v>21</v>
      </c>
    </row>
    <row r="233" s="1" customFormat="1" ht="15" customHeight="1">
      <c r="A233" s="41" t="s">
        <v>211</v>
      </c>
      <c r="B233" s="42"/>
    </row>
    <row r="234" s="1" customFormat="1" ht="15" customHeight="1">
      <c r="A234" s="59" t="s">
        <v>212</v>
      </c>
      <c r="B234" s="60">
        <v>25</v>
      </c>
      <c r="D234" s="61">
        <v>21</v>
      </c>
    </row>
    <row r="235" s="1" customFormat="1" ht="14.25" customHeight="1">
      <c r="A235" s="62" t="s">
        <v>213</v>
      </c>
      <c r="B235" s="60">
        <v>25</v>
      </c>
      <c r="D235" s="61">
        <v>22</v>
      </c>
      <c r="F235" s="13">
        <f>AVERAGE(D234:D239)</f>
        <v>21.333333333333332</v>
      </c>
    </row>
    <row r="236" s="1" customFormat="1" ht="15" customHeight="1">
      <c r="A236" s="62" t="s">
        <v>214</v>
      </c>
      <c r="B236" s="60">
        <v>25</v>
      </c>
      <c r="D236" s="61">
        <v>21</v>
      </c>
    </row>
    <row r="237" s="1" customFormat="1" ht="15" customHeight="1">
      <c r="A237" s="63" t="s">
        <v>185</v>
      </c>
      <c r="B237" s="60">
        <v>25</v>
      </c>
      <c r="D237" s="61">
        <v>21</v>
      </c>
    </row>
    <row r="238" s="1" customFormat="1" ht="15" customHeight="1">
      <c r="A238" s="62" t="s">
        <v>168</v>
      </c>
      <c r="B238" s="60">
        <v>25</v>
      </c>
      <c r="D238" s="61">
        <v>21</v>
      </c>
    </row>
    <row r="239" s="1" customFormat="1" ht="15" customHeight="1">
      <c r="A239" s="64" t="s">
        <v>215</v>
      </c>
      <c r="B239" s="60">
        <v>25</v>
      </c>
      <c r="D239" s="61">
        <v>22</v>
      </c>
    </row>
    <row r="240" s="1" customFormat="1" ht="15" customHeight="1">
      <c r="A240" s="49" t="s">
        <v>216</v>
      </c>
      <c r="B240" s="23"/>
    </row>
    <row r="241" s="1" customFormat="1" ht="15" customHeight="1">
      <c r="A241" s="39" t="s">
        <v>217</v>
      </c>
      <c r="B241" s="40">
        <v>25</v>
      </c>
      <c r="D241" s="61">
        <v>21.5</v>
      </c>
    </row>
    <row r="242" s="1" customFormat="1" ht="15" customHeight="1">
      <c r="A242" s="39" t="s">
        <v>218</v>
      </c>
      <c r="B242" s="40">
        <v>25</v>
      </c>
      <c r="D242" s="61">
        <v>21</v>
      </c>
      <c r="F242" s="13">
        <f>AVERAGE(D241:D249)</f>
        <v>21.388888888888889</v>
      </c>
    </row>
    <row r="243" s="1" customFormat="1" ht="15" customHeight="1">
      <c r="A243" s="39" t="s">
        <v>219</v>
      </c>
      <c r="B243" s="40">
        <v>25</v>
      </c>
      <c r="D243" s="61">
        <v>21.5</v>
      </c>
    </row>
    <row r="244" s="1" customFormat="1" ht="15" customHeight="1">
      <c r="A244" s="39" t="s">
        <v>220</v>
      </c>
      <c r="B244" s="40">
        <v>25</v>
      </c>
      <c r="D244" s="61">
        <v>21.5</v>
      </c>
    </row>
    <row r="245" s="1" customFormat="1" ht="15" customHeight="1">
      <c r="A245" s="39" t="s">
        <v>221</v>
      </c>
      <c r="B245" s="40">
        <v>25</v>
      </c>
      <c r="D245" s="61">
        <v>21.5</v>
      </c>
    </row>
    <row r="246" s="1" customFormat="1" ht="15" customHeight="1">
      <c r="A246" s="39" t="s">
        <v>222</v>
      </c>
      <c r="B246" s="40">
        <v>25</v>
      </c>
      <c r="D246" s="61">
        <v>21.5</v>
      </c>
    </row>
    <row r="247" ht="15" customHeight="1">
      <c r="A247" s="39" t="s">
        <v>223</v>
      </c>
      <c r="B247" s="40">
        <v>25</v>
      </c>
      <c r="D247" s="61">
        <v>21.5</v>
      </c>
    </row>
    <row r="248" s="1" customFormat="1" ht="15" customHeight="1">
      <c r="A248" s="16" t="s">
        <v>224</v>
      </c>
      <c r="B248" s="40">
        <v>24</v>
      </c>
      <c r="D248" s="61">
        <v>21</v>
      </c>
    </row>
    <row r="249" s="1" customFormat="1" ht="15" customHeight="1">
      <c r="A249" s="16" t="s">
        <v>225</v>
      </c>
      <c r="B249" s="40">
        <v>25</v>
      </c>
      <c r="D249" s="61">
        <v>21.5</v>
      </c>
    </row>
    <row r="250" s="1" customFormat="1" ht="21" customHeight="1">
      <c r="A250" s="22" t="s">
        <v>226</v>
      </c>
      <c r="B250" s="34"/>
    </row>
    <row r="251" s="30" customFormat="1" ht="15" customHeight="1">
      <c r="A251" s="65" t="s">
        <v>12</v>
      </c>
      <c r="B251" s="40" t="s">
        <v>144</v>
      </c>
      <c r="D251" s="66">
        <v>22</v>
      </c>
      <c r="F251" s="30"/>
    </row>
    <row r="252" s="30" customFormat="1" ht="15" customHeight="1">
      <c r="A252" s="65" t="s">
        <v>227</v>
      </c>
      <c r="B252" s="40">
        <v>26</v>
      </c>
      <c r="D252" s="66">
        <v>22</v>
      </c>
      <c r="F252" s="54">
        <f>AVERAGE(D251:D258)</f>
        <v>22.25</v>
      </c>
    </row>
    <row r="253" s="30" customFormat="1" ht="15" customHeight="1">
      <c r="A253" s="65" t="s">
        <v>100</v>
      </c>
      <c r="B253" s="40">
        <v>26</v>
      </c>
      <c r="D253" s="66">
        <v>23</v>
      </c>
    </row>
    <row r="254" s="30" customFormat="1" ht="15" customHeight="1">
      <c r="A254" s="65" t="s">
        <v>228</v>
      </c>
      <c r="B254" s="40">
        <v>26</v>
      </c>
      <c r="D254" s="66">
        <v>22</v>
      </c>
    </row>
    <row r="255" s="30" customFormat="1" ht="15" customHeight="1">
      <c r="A255" s="65" t="s">
        <v>229</v>
      </c>
      <c r="B255" s="40">
        <v>26</v>
      </c>
      <c r="D255" s="66">
        <v>22</v>
      </c>
    </row>
    <row r="256" s="30" customFormat="1" ht="15" customHeight="1">
      <c r="A256" s="65" t="s">
        <v>230</v>
      </c>
      <c r="B256" s="40">
        <v>26</v>
      </c>
      <c r="D256" s="66">
        <v>23</v>
      </c>
    </row>
    <row r="257" s="30" customFormat="1" ht="15" customHeight="1">
      <c r="A257" s="65" t="s">
        <v>231</v>
      </c>
      <c r="B257" s="40">
        <v>26</v>
      </c>
      <c r="D257" s="66">
        <v>22</v>
      </c>
    </row>
    <row r="258" s="30" customFormat="1" ht="15" customHeight="1">
      <c r="A258" s="65" t="s">
        <v>232</v>
      </c>
      <c r="B258" s="40">
        <v>30</v>
      </c>
      <c r="D258" s="66">
        <v>22</v>
      </c>
    </row>
    <row r="259" s="1" customFormat="1" ht="15" customHeight="1">
      <c r="A259" s="22" t="s">
        <v>233</v>
      </c>
      <c r="B259" s="34"/>
    </row>
    <row r="260" s="30" customFormat="1" ht="15" customHeight="1">
      <c r="A260" s="39" t="s">
        <v>234</v>
      </c>
      <c r="B260" s="51">
        <v>26</v>
      </c>
      <c r="D260" s="52">
        <v>21</v>
      </c>
      <c r="F260" s="30"/>
    </row>
    <row r="261" s="30" customFormat="1" ht="15" customHeight="1">
      <c r="A261" s="47" t="s">
        <v>235</v>
      </c>
      <c r="B261" s="51">
        <v>26</v>
      </c>
      <c r="D261" s="52">
        <v>21</v>
      </c>
      <c r="F261" s="54">
        <f>AVERAGE(D260:D266)</f>
        <v>21</v>
      </c>
    </row>
    <row r="262" s="30" customFormat="1" ht="15" customHeight="1">
      <c r="A262" s="16" t="s">
        <v>236</v>
      </c>
      <c r="B262" s="51">
        <v>26</v>
      </c>
      <c r="D262" s="52">
        <v>21</v>
      </c>
    </row>
    <row r="263" s="30" customFormat="1" ht="15" customHeight="1">
      <c r="A263" s="16" t="s">
        <v>237</v>
      </c>
      <c r="B263" s="51">
        <v>26</v>
      </c>
      <c r="D263" s="52">
        <v>21</v>
      </c>
    </row>
    <row r="264" s="30" customFormat="1" ht="15" customHeight="1">
      <c r="A264" s="16" t="s">
        <v>230</v>
      </c>
      <c r="B264" s="51">
        <v>26</v>
      </c>
      <c r="D264" s="52">
        <v>21</v>
      </c>
    </row>
    <row r="265" s="30" customFormat="1" ht="15" customHeight="1">
      <c r="A265" s="48" t="s">
        <v>238</v>
      </c>
      <c r="B265" s="51">
        <v>26</v>
      </c>
      <c r="D265" s="52">
        <v>21</v>
      </c>
    </row>
    <row r="266" s="30" customFormat="1" ht="15" customHeight="1">
      <c r="A266" s="16" t="s">
        <v>172</v>
      </c>
      <c r="B266" s="51">
        <v>26</v>
      </c>
      <c r="D266" s="52">
        <v>21</v>
      </c>
    </row>
    <row r="267" s="1" customFormat="1" ht="15" customHeight="1">
      <c r="A267" s="22" t="s">
        <v>239</v>
      </c>
      <c r="B267" s="34"/>
    </row>
    <row r="268" s="1" customFormat="1" ht="15" customHeight="1">
      <c r="A268" s="67" t="s">
        <v>240</v>
      </c>
      <c r="B268" s="11">
        <v>25</v>
      </c>
      <c r="D268" s="12">
        <v>21</v>
      </c>
      <c r="F268" s="13">
        <f>AVERAGE(D268:D290)</f>
        <v>21</v>
      </c>
    </row>
    <row r="269" s="1" customFormat="1" ht="15" customHeight="1">
      <c r="A269" s="67" t="s">
        <v>241</v>
      </c>
      <c r="B269" s="11">
        <v>25</v>
      </c>
      <c r="D269" s="12">
        <v>21</v>
      </c>
    </row>
    <row r="270" s="1" customFormat="1" ht="15" customHeight="1">
      <c r="A270" s="67" t="s">
        <v>242</v>
      </c>
      <c r="B270" s="11">
        <v>25</v>
      </c>
      <c r="D270" s="12">
        <v>21</v>
      </c>
    </row>
    <row r="271" s="1" customFormat="1" ht="15" customHeight="1">
      <c r="A271" s="67" t="s">
        <v>243</v>
      </c>
      <c r="B271" s="11">
        <v>25</v>
      </c>
      <c r="D271" s="12">
        <v>21</v>
      </c>
    </row>
    <row r="272" s="1" customFormat="1" ht="15" hidden="1" customHeight="1">
      <c r="A272" s="67" t="s">
        <v>244</v>
      </c>
      <c r="B272" s="11">
        <v>25</v>
      </c>
      <c r="D272" s="12"/>
    </row>
    <row r="273" s="1" customFormat="1" ht="14.25" customHeight="1">
      <c r="A273" s="67" t="s">
        <v>245</v>
      </c>
      <c r="B273" s="11">
        <v>25</v>
      </c>
      <c r="D273" s="12">
        <v>21</v>
      </c>
    </row>
    <row r="274" s="1" customFormat="1" ht="14.25" customHeight="1">
      <c r="A274" s="67" t="s">
        <v>128</v>
      </c>
      <c r="B274" s="11">
        <v>25</v>
      </c>
      <c r="D274" s="12">
        <v>21</v>
      </c>
    </row>
    <row r="275" s="1" customFormat="1" ht="15" customHeight="1">
      <c r="A275" s="67" t="s">
        <v>246</v>
      </c>
      <c r="B275" s="11" t="s">
        <v>144</v>
      </c>
      <c r="D275" s="12">
        <v>21</v>
      </c>
    </row>
    <row r="276" s="1" customFormat="1" ht="15" customHeight="1">
      <c r="A276" s="67" t="s">
        <v>247</v>
      </c>
      <c r="B276" s="11">
        <v>25</v>
      </c>
      <c r="D276" s="12">
        <v>21</v>
      </c>
    </row>
    <row r="277" s="1" customFormat="1" ht="15" customHeight="1">
      <c r="A277" s="67" t="s">
        <v>244</v>
      </c>
      <c r="B277" s="11">
        <v>25</v>
      </c>
      <c r="D277" s="12">
        <v>21</v>
      </c>
    </row>
    <row r="278" s="1" customFormat="1" ht="15" customHeight="1">
      <c r="A278" s="67" t="s">
        <v>98</v>
      </c>
      <c r="B278" s="11">
        <v>25</v>
      </c>
      <c r="D278" s="12">
        <v>21</v>
      </c>
    </row>
    <row r="279" s="1" customFormat="1" ht="15" customHeight="1">
      <c r="A279" s="67" t="s">
        <v>188</v>
      </c>
      <c r="B279" s="11">
        <v>25</v>
      </c>
      <c r="D279" s="12">
        <v>21</v>
      </c>
    </row>
    <row r="280" s="1" customFormat="1" ht="15" customHeight="1">
      <c r="A280" s="67" t="s">
        <v>248</v>
      </c>
      <c r="B280" s="11">
        <v>26</v>
      </c>
      <c r="D280" s="12">
        <v>21</v>
      </c>
    </row>
    <row r="281" s="1" customFormat="1" ht="15" customHeight="1">
      <c r="A281" s="67" t="s">
        <v>249</v>
      </c>
      <c r="B281" s="11">
        <v>25</v>
      </c>
      <c r="D281" s="12">
        <v>21</v>
      </c>
    </row>
    <row r="282" s="1" customFormat="1" ht="15" customHeight="1">
      <c r="A282" s="67" t="s">
        <v>250</v>
      </c>
      <c r="B282" s="11">
        <v>25</v>
      </c>
      <c r="D282" s="12">
        <v>21</v>
      </c>
    </row>
    <row r="283" s="1" customFormat="1" ht="15" customHeight="1">
      <c r="A283" s="67" t="s">
        <v>251</v>
      </c>
      <c r="B283" s="11">
        <v>25</v>
      </c>
      <c r="D283" s="12">
        <v>21</v>
      </c>
    </row>
    <row r="284" s="1" customFormat="1" ht="15" customHeight="1">
      <c r="A284" s="67" t="s">
        <v>252</v>
      </c>
      <c r="B284" s="11">
        <v>25</v>
      </c>
      <c r="D284" s="12">
        <v>21</v>
      </c>
    </row>
    <row r="285" s="1" customFormat="1" ht="15" customHeight="1">
      <c r="A285" s="67" t="s">
        <v>253</v>
      </c>
      <c r="B285" s="11">
        <v>25</v>
      </c>
      <c r="D285" s="12">
        <v>21</v>
      </c>
    </row>
    <row r="286" s="1" customFormat="1" ht="15" customHeight="1">
      <c r="A286" s="67" t="s">
        <v>254</v>
      </c>
      <c r="B286" s="11">
        <v>25</v>
      </c>
      <c r="D286" s="12">
        <v>21</v>
      </c>
    </row>
    <row r="287" s="1" customFormat="1" ht="15" customHeight="1">
      <c r="A287" s="67" t="s">
        <v>255</v>
      </c>
      <c r="B287" s="11">
        <v>25</v>
      </c>
      <c r="D287" s="12">
        <v>21</v>
      </c>
    </row>
    <row r="288" s="1" customFormat="1" ht="15" customHeight="1">
      <c r="A288" s="67" t="s">
        <v>256</v>
      </c>
      <c r="B288" s="11">
        <v>25</v>
      </c>
      <c r="D288" s="12">
        <v>21</v>
      </c>
    </row>
    <row r="289" s="1" customFormat="1" ht="15" customHeight="1">
      <c r="A289" s="67" t="s">
        <v>257</v>
      </c>
      <c r="B289" s="11">
        <v>27</v>
      </c>
      <c r="D289" s="12">
        <v>21</v>
      </c>
    </row>
    <row r="290" s="1" customFormat="1" ht="15" customHeight="1">
      <c r="A290" s="67" t="s">
        <v>258</v>
      </c>
      <c r="B290" s="11">
        <v>25</v>
      </c>
      <c r="D290" s="12">
        <v>21</v>
      </c>
      <c r="K290" s="68">
        <v>27.75</v>
      </c>
    </row>
    <row r="291" s="1" customFormat="1" ht="15" customHeight="1">
      <c r="A291" s="22" t="s">
        <v>259</v>
      </c>
      <c r="B291" s="34"/>
      <c r="K291" s="69">
        <v>30.600000000000001</v>
      </c>
    </row>
    <row r="292" s="1" customFormat="1" ht="15" customHeight="1">
      <c r="A292" s="39" t="s">
        <v>260</v>
      </c>
      <c r="B292" s="70">
        <v>24</v>
      </c>
      <c r="D292" s="66">
        <v>21</v>
      </c>
      <c r="K292" s="69">
        <v>29</v>
      </c>
    </row>
    <row r="293" s="1" customFormat="1" ht="15">
      <c r="A293" s="10" t="s">
        <v>261</v>
      </c>
      <c r="B293" s="70">
        <v>24</v>
      </c>
      <c r="D293" s="66">
        <v>21</v>
      </c>
      <c r="F293" s="13">
        <f>AVERAGE(D292:D297)</f>
        <v>21</v>
      </c>
      <c r="K293" s="69">
        <v>29.27</v>
      </c>
    </row>
    <row r="294" s="1" customFormat="1" ht="15">
      <c r="A294" s="58" t="s">
        <v>262</v>
      </c>
      <c r="B294" s="70">
        <v>24</v>
      </c>
      <c r="D294" s="66">
        <v>21</v>
      </c>
      <c r="K294" s="69">
        <v>28.219999999999999</v>
      </c>
    </row>
    <row r="295" s="1" customFormat="1" ht="15">
      <c r="A295" s="58" t="s">
        <v>263</v>
      </c>
      <c r="B295" s="70">
        <v>24</v>
      </c>
      <c r="D295" s="66">
        <v>21</v>
      </c>
      <c r="K295" s="69">
        <v>27.91</v>
      </c>
    </row>
    <row r="296" s="1" customFormat="1" ht="15">
      <c r="A296" s="58" t="s">
        <v>204</v>
      </c>
      <c r="B296" s="70">
        <v>24</v>
      </c>
      <c r="D296" s="66">
        <v>21</v>
      </c>
      <c r="K296" s="69">
        <v>27.850000000000001</v>
      </c>
    </row>
    <row r="297" s="1" customFormat="1" ht="15">
      <c r="A297" s="10" t="s">
        <v>264</v>
      </c>
      <c r="B297" s="70">
        <v>24</v>
      </c>
      <c r="D297" s="66">
        <v>21</v>
      </c>
      <c r="K297" s="69">
        <v>29.050000000000001</v>
      </c>
    </row>
    <row r="298" ht="15">
      <c r="A298" s="71"/>
      <c r="B298" s="71"/>
      <c r="K298" s="69">
        <v>31.920000000000002</v>
      </c>
    </row>
    <row r="299" ht="15">
      <c r="K299" s="69">
        <v>30.989999999999998</v>
      </c>
    </row>
    <row r="300" ht="15">
      <c r="K300" s="69">
        <v>31.129999999999999</v>
      </c>
    </row>
    <row r="301" ht="15">
      <c r="K301" s="69">
        <v>29.93</v>
      </c>
    </row>
    <row r="302" ht="15">
      <c r="K302" s="69">
        <v>33.549999999999997</v>
      </c>
    </row>
  </sheetData>
  <mergeCells count="25">
    <mergeCell ref="A1:B1"/>
    <mergeCell ref="A2:A4"/>
    <mergeCell ref="B2:B4"/>
    <mergeCell ref="A5:B5"/>
    <mergeCell ref="A13:B13"/>
    <mergeCell ref="A23:B23"/>
    <mergeCell ref="A68:B68"/>
    <mergeCell ref="A94:B94"/>
    <mergeCell ref="A110:B110"/>
    <mergeCell ref="A116:B116"/>
    <mergeCell ref="A126:B126"/>
    <mergeCell ref="A133:B133"/>
    <mergeCell ref="A163:B163"/>
    <mergeCell ref="A178:B178"/>
    <mergeCell ref="A185:B185"/>
    <mergeCell ref="A189:B189"/>
    <mergeCell ref="A209:B209"/>
    <mergeCell ref="A214:B214"/>
    <mergeCell ref="A225:B225"/>
    <mergeCell ref="A233:B233"/>
    <mergeCell ref="A240:B240"/>
    <mergeCell ref="A250:B250"/>
    <mergeCell ref="A259:B259"/>
    <mergeCell ref="A267:B267"/>
    <mergeCell ref="A291:B291"/>
  </mergeCells>
  <printOptions headings="0" gridLines="0"/>
  <pageMargins left="0.23622047244094491" right="0.23622047244094491" top="0" bottom="0" header="0.31496062992125984" footer="0.31496062992125984"/>
  <pageSetup paperSize="9" scale="75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Р7-Офис/2024.2.1.466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Минсельхоз 58.</dc:creator>
  <cp:revision>21</cp:revision>
  <dcterms:created xsi:type="dcterms:W3CDTF">2019-02-01T10:06:00Z</dcterms:created>
  <dcterms:modified xsi:type="dcterms:W3CDTF">2024-11-01T12:54:51Z</dcterms:modified>
</cp:coreProperties>
</file>