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arm_finance1\Documents\Налоговые расходы\"/>
    </mc:Choice>
  </mc:AlternateContent>
  <bookViews>
    <workbookView xWindow="0" yWindow="0" windowWidth="28800" windowHeight="12000"/>
  </bookViews>
  <sheets>
    <sheet name="2020" sheetId="5" r:id="rId1"/>
  </sheets>
  <definedNames>
    <definedName name="_xlnm.Print_Titles" localSheetId="0">'2020'!$4:$6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" l="1"/>
  <c r="H17" i="5"/>
  <c r="F17" i="5"/>
  <c r="G16" i="5"/>
  <c r="H16" i="5"/>
  <c r="F16" i="5"/>
  <c r="G13" i="5"/>
  <c r="H13" i="5"/>
  <c r="F13" i="5"/>
  <c r="G9" i="5"/>
  <c r="H9" i="5"/>
  <c r="F9" i="5"/>
</calcChain>
</file>

<file path=xl/sharedStrings.xml><?xml version="1.0" encoding="utf-8"?>
<sst xmlns="http://schemas.openxmlformats.org/spreadsheetml/2006/main" count="57" uniqueCount="36">
  <si>
    <t>№ п/п</t>
  </si>
  <si>
    <t xml:space="preserve">Наименование налога </t>
  </si>
  <si>
    <t>Категории налогоплательщиков, которым предоставлена льгота и цель</t>
  </si>
  <si>
    <t>Снижение ставки по налогу /  освобождение от уплаты суммы налога</t>
  </si>
  <si>
    <t>НПА, которым установлена льгота (пониженная ставка)</t>
  </si>
  <si>
    <t>Х</t>
  </si>
  <si>
    <t>освобождение от уплаты налога в размере 100 процентов от суммы исчисленного налога</t>
  </si>
  <si>
    <t>Эффективная/ неэффективная льгота (да/нет)</t>
  </si>
  <si>
    <t>да</t>
  </si>
  <si>
    <t>не предлагается</t>
  </si>
  <si>
    <t>Предлагается/ не предлагается     к отмене</t>
  </si>
  <si>
    <t>ВСЕГО:</t>
  </si>
  <si>
    <t>Факт 
за 
2020 год</t>
  </si>
  <si>
    <t>Факт 
за 
2021 год</t>
  </si>
  <si>
    <t>Выпадающие доходы консолидированного бюджета Чувашской Республики, 
(тыс. рублей)</t>
  </si>
  <si>
    <t>Отчет об оценке налоговых расходов Красноармейского муниципального округа Чувашской Республики за 2020 год, 
объемах налоговых расходов Красноармейского муниципального округа Чувашской Республики за 2021 год  и за 2022 год</t>
  </si>
  <si>
    <t>Земельный налог с организаций</t>
  </si>
  <si>
    <t>Земельный налог с физических лиц</t>
  </si>
  <si>
    <t>Налог на имущество с физических лиц</t>
  </si>
  <si>
    <t>Религиозные организации - в отношении принадлежащих им земельных участков, на которых расположены здания, строения и сооружения религиозного и благотворительного назначения</t>
  </si>
  <si>
    <t>Факт 
за 
2022 год</t>
  </si>
  <si>
    <t>Решение Собрания депутатов Красноармейского муниципального округа Чувашской Республики  от 30.11.2021 № С-5/1 "Об утверждении Положения о вопросах налогового регулирования в Красноармейском муниципальном округе Чувашской Республики, отнесенных законодательством Российской Федерации о налогах и сборах к ведению органов местного самоуправления" (п.8 ст.25)</t>
  </si>
  <si>
    <t>Решение Собрания депутатов Красноармейского муниципального округа Чувашской Республики  от 30.11.2021 № С-5/1 "Об утверждении Положения о вопросах налогового регулирования в Красноармейском муниципальном округе Чувашской Республики, отнесенных законодательством Российской Федерации о налогах и сборах к ведению органов местного самоуправления" (ст.25)</t>
  </si>
  <si>
    <t xml:space="preserve">льготная ставка по земельному налогу в размере 0,3 процента устанавливается для организаций, получивших в соответствии со статьей 25.16 Налогового кодекса Российской Федерации статус налогоплательщика – участника специального инвестиционного контракта, в отношении земельного участка, приобретенного в рамках реализации специального инвестиционного контракта на территории Красноармейского муниципального округа, учитываемого на балансе организации в качестве непроизведенных активов, на срок действия специального инвестиционного контракта при условии раздельного учета указанного земельного участка.                                            
на 7 процентных пункта -  с шестого по десятый годы
</t>
  </si>
  <si>
    <t>организации, получившие в соответствии со статьей 25.16 Налогового кодекса Российской Федерации статус налогоплательщика - участника специального инвестиционного контракта
(цель: привлечение инвестиций в экономику Красноармейского муниципального округа)</t>
  </si>
  <si>
    <t>Итого по земельному налогу с  организаций</t>
  </si>
  <si>
    <t>Решение Собрания депутатов Красноармейского муниципального округа Чувашской Республики  от 30.11.2021 № С-5/1 "Об утверждении Положения о вопросах налогового регулирования в Красноармейском муниципальном округе Чувашской Республики, отнесенных законодательством Российской Федерации о налогах и сборах к ведению органов местного самоуправления" (п. 3 ст.25)</t>
  </si>
  <si>
    <t>налоговая база уменьшается на величину кадастровой стоимости 600 квадратных метров площади земельного участка, находящегося в собственности, постоянном (бессрочном) пользовании или пожизненном наследуемом владении налогоплательщиков, относящихся к одной из следующих категори</t>
  </si>
  <si>
    <t>инвалиды, имеющие I группу инвалидности, а также лица, имеющие II группу инвалидности, установленную до 1 января 2004 года, инвалиды с детства; ветераны и инвалиды Великой Отечественной войны, а также ветераны и инвалиды боевых действий; пенсионеры, получающие пенсии, назначаемые в порядке, установленном пенсионным законодательством, а также лица, достигшие возраста 60 и 55 лет (соответственно мужчины и женщины), которым в соответствии с законодательством Российской Федерации выплачивается ежемесячное пожизненное содержание; дети-инвалиды; налогоплательщики, имеющие трех и более несовершеннолетних детей; Физические лица, соответствующие условиям, необходимым для назначения пенсии в соответствии с законодательством Российской Федерации, действовавшим на 31 декабря 2018 года</t>
  </si>
  <si>
    <t>физические лица – в  отношении земельных участков, отведенных для садоводства и огородничества; многодетные семьи, имеющие в своем составе трех и более детей в возрасте до 18 лет со дня предоставления земельного участка под строительство индивидуального жилого дома, дачного строительства или ведения личного подсобного хозяйства; иные налогоплательщики, установленные статьей 395 Налогового кодекса Российской Федерации;</t>
  </si>
  <si>
    <t>Решение Собрания депутатов Красноармейского муниципального округа Чувашской Республики  от 30.11.2021 № С-5/1 "Об утверждении Положения о вопросах налогового регулирования в Красноармейском муниципальном округе Чувашской Республики, отнесенных законодательством Российской Федерации о налогах и сборах к ведению органов местного самоуправления"( п.7,8,10 ст.25)</t>
  </si>
  <si>
    <t>Ветеран боевых действий; Военнослужащие, а также граждане, уволенные с военной службы по достижении предельного возраста пребывания на военной службе, состоянию здоровья или в связи с организационно-штатными мероприятиями, имеющие общую продолжительность военной службы 20 лет и более; Граждане, уволенные с военной службы или призывавшиеся на военные сборы, выполнявшие интернациональный долг в Афганистане и других странах, в которых велись боевые действия; Инвалиды I группы; Инвалиды II группы; Инвалиды с детства; Пенсионеры по старости (возрасту); Пенсионеры по инвалидности; Пенсионеры, получающие пенсию за выслугу лет; Физические лица, имеющие право на получение социальной поддержки в соответствии с Законом Российской Федерации от 15 мая 1991 года N 1244-1 "О социальной защите граждан, подвергшихся воздействию радиации вследствие катастрофы на Чернобыльской АЭС"; Физические лица, имеющие хозяйственные строения или сооружения,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строительства; Дети-инвалиды; Налогоплательщики, имеющие трех и более несовершеннолетних детей; Физические лица, соответствующие условиям, необходимым для назначения пенсии в соответствии с законодательством Российской Федерации, действовавшим на 31 декабря 2018 года;</t>
  </si>
  <si>
    <t xml:space="preserve">физические лица,которым не исчислен налог к уплате в связи с применением налогоплательщиком системы налогообложения:                                               для сельскохозяйственных товаропроизводителей единый сельскохозяйственный налог; упрощенная система налогообложения; </t>
  </si>
  <si>
    <t>При этом каждое физическое лицо учитывается один раз.</t>
  </si>
  <si>
    <t>Итого по земельный налог с физических лиц</t>
  </si>
  <si>
    <t>Итого по налогу на имущество с физических лиц: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</si>
</sst>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1" fillId="0" borderId="0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vertical="top"/>
    </xf>
    <xf numFmtId="3" fontId="5" fillId="0" borderId="2" xfId="0" applyNumberFormat="1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horizontal="right" vertical="top" wrapText="1"/>
    </xf>
    <xf numFmtId="3" fontId="6" fillId="0" borderId="2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165" fontId="1" fillId="0" borderId="2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justify" vertical="top" wrapText="1"/>
    </xf>
    <xf numFmtId="0" fontId="5" fillId="4" borderId="2" xfId="0" applyFont="1" applyFill="1" applyBorder="1" applyAlignment="1">
      <alignment horizontal="justify" vertical="top" wrapText="1"/>
    </xf>
    <xf numFmtId="3" fontId="4" fillId="5" borderId="2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/>
    <xf numFmtId="164" fontId="4" fillId="2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/>
    <xf numFmtId="0" fontId="4" fillId="2" borderId="0" xfId="0" applyFont="1" applyFill="1" applyBorder="1"/>
    <xf numFmtId="3" fontId="1" fillId="0" borderId="2" xfId="0" applyNumberFormat="1" applyFont="1" applyFill="1" applyBorder="1" applyAlignment="1">
      <alignment vertical="top"/>
    </xf>
    <xf numFmtId="3" fontId="5" fillId="0" borderId="2" xfId="0" applyNumberFormat="1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9" fontId="1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top"/>
    </xf>
    <xf numFmtId="0" fontId="5" fillId="0" borderId="0" xfId="0" applyFont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left"/>
    </xf>
    <xf numFmtId="0" fontId="5" fillId="4" borderId="0" xfId="0" applyFont="1" applyFill="1" applyAlignment="1">
      <alignment vertical="top" wrapText="1"/>
    </xf>
  </cellXfs>
  <cellStyles count="2">
    <cellStyle name="Обычный" xfId="0" builtinId="0"/>
    <cellStyle name="Обычный 2 2 2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X17"/>
  <sheetViews>
    <sheetView tabSelected="1" topLeftCell="A3" zoomScale="70" zoomScaleNormal="70" zoomScaleSheetLayoutView="90" workbookViewId="0">
      <selection activeCell="P7" sqref="P7"/>
    </sheetView>
  </sheetViews>
  <sheetFormatPr defaultColWidth="9.140625" defaultRowHeight="15" x14ac:dyDescent="0.25"/>
  <cols>
    <col min="1" max="1" width="9.140625" style="1"/>
    <col min="2" max="2" width="23.7109375" style="1" customWidth="1"/>
    <col min="3" max="3" width="41.42578125" style="14" customWidth="1"/>
    <col min="4" max="4" width="34.85546875" style="4" customWidth="1"/>
    <col min="5" max="5" width="33.7109375" style="15" customWidth="1"/>
    <col min="6" max="8" width="11.140625" style="1" customWidth="1"/>
    <col min="9" max="9" width="18.7109375" style="15" customWidth="1"/>
    <col min="10" max="10" width="15.85546875" style="15" customWidth="1"/>
    <col min="11" max="13" width="9.140625" style="8"/>
    <col min="14" max="16384" width="9.140625" style="1"/>
  </cols>
  <sheetData>
    <row r="1" spans="1:1584" ht="13.9" x14ac:dyDescent="0.25">
      <c r="H1" s="5"/>
    </row>
    <row r="2" spans="1:1584" ht="49.9" customHeight="1" x14ac:dyDescent="0.25">
      <c r="B2" s="51" t="s">
        <v>15</v>
      </c>
      <c r="C2" s="51"/>
      <c r="D2" s="51"/>
      <c r="E2" s="51"/>
      <c r="F2" s="51"/>
      <c r="G2" s="51"/>
      <c r="H2" s="51"/>
      <c r="I2" s="51"/>
      <c r="J2" s="51"/>
    </row>
    <row r="3" spans="1:1584" ht="13.9" x14ac:dyDescent="0.25">
      <c r="I3" s="45"/>
      <c r="J3" s="45"/>
    </row>
    <row r="4" spans="1:1584" ht="60.75" customHeight="1" x14ac:dyDescent="0.25">
      <c r="A4" s="41" t="s">
        <v>0</v>
      </c>
      <c r="B4" s="41" t="s">
        <v>1</v>
      </c>
      <c r="C4" s="43" t="s">
        <v>2</v>
      </c>
      <c r="D4" s="43" t="s">
        <v>3</v>
      </c>
      <c r="E4" s="43" t="s">
        <v>4</v>
      </c>
      <c r="F4" s="46" t="s">
        <v>14</v>
      </c>
      <c r="G4" s="47"/>
      <c r="H4" s="47"/>
      <c r="I4" s="43" t="s">
        <v>7</v>
      </c>
      <c r="J4" s="43" t="s">
        <v>10</v>
      </c>
    </row>
    <row r="5" spans="1:1584" ht="82.9" customHeight="1" x14ac:dyDescent="0.25">
      <c r="A5" s="42"/>
      <c r="B5" s="42"/>
      <c r="C5" s="44"/>
      <c r="D5" s="44"/>
      <c r="E5" s="44"/>
      <c r="F5" s="6" t="s">
        <v>12</v>
      </c>
      <c r="G5" s="6" t="s">
        <v>13</v>
      </c>
      <c r="H5" s="6" t="s">
        <v>20</v>
      </c>
      <c r="I5" s="44"/>
      <c r="J5" s="44"/>
    </row>
    <row r="6" spans="1:1584" s="4" customFormat="1" x14ac:dyDescent="0.25">
      <c r="A6" s="2">
        <v>1</v>
      </c>
      <c r="B6" s="3">
        <v>2</v>
      </c>
      <c r="C6" s="2">
        <v>3</v>
      </c>
      <c r="D6" s="2">
        <v>4</v>
      </c>
      <c r="E6" s="16">
        <v>5</v>
      </c>
      <c r="F6" s="2">
        <v>6</v>
      </c>
      <c r="G6" s="3">
        <v>7</v>
      </c>
      <c r="H6" s="2">
        <v>8</v>
      </c>
      <c r="I6" s="17">
        <v>12</v>
      </c>
      <c r="J6" s="17">
        <v>13</v>
      </c>
      <c r="K6" s="19"/>
      <c r="L6" s="19"/>
      <c r="M6" s="19"/>
    </row>
    <row r="7" spans="1:1584" ht="183.75" customHeight="1" x14ac:dyDescent="0.25">
      <c r="A7" s="52">
        <v>1</v>
      </c>
      <c r="B7" s="57" t="s">
        <v>16</v>
      </c>
      <c r="C7" s="59" t="s">
        <v>19</v>
      </c>
      <c r="D7" s="21" t="s">
        <v>6</v>
      </c>
      <c r="E7" s="36" t="s">
        <v>21</v>
      </c>
      <c r="F7" s="7">
        <v>0</v>
      </c>
      <c r="G7" s="29">
        <v>3</v>
      </c>
      <c r="H7" s="29">
        <v>3</v>
      </c>
      <c r="I7" s="13" t="s">
        <v>8</v>
      </c>
      <c r="J7" s="13" t="s">
        <v>9</v>
      </c>
      <c r="K7" s="9"/>
      <c r="L7" s="9"/>
      <c r="M7" s="9"/>
    </row>
    <row r="8" spans="1:1584" ht="339" customHeight="1" x14ac:dyDescent="0.25">
      <c r="A8" s="52"/>
      <c r="B8" s="57"/>
      <c r="C8" s="22" t="s">
        <v>24</v>
      </c>
      <c r="D8" s="22" t="s">
        <v>23</v>
      </c>
      <c r="E8" s="37" t="s">
        <v>26</v>
      </c>
      <c r="F8" s="7">
        <v>373</v>
      </c>
      <c r="G8" s="30">
        <v>416</v>
      </c>
      <c r="H8" s="30">
        <v>426</v>
      </c>
      <c r="I8" s="13" t="s">
        <v>8</v>
      </c>
      <c r="J8" s="13" t="s">
        <v>9</v>
      </c>
    </row>
    <row r="9" spans="1:1584" s="28" customFormat="1" ht="14.25" x14ac:dyDescent="0.2">
      <c r="A9" s="52"/>
      <c r="B9" s="57"/>
      <c r="C9" s="58" t="s">
        <v>25</v>
      </c>
      <c r="D9" s="58"/>
      <c r="E9" s="58"/>
      <c r="F9" s="23">
        <f>F7+F8</f>
        <v>373</v>
      </c>
      <c r="G9" s="23">
        <f t="shared" ref="G9:H9" si="0">G7+G8</f>
        <v>419</v>
      </c>
      <c r="H9" s="23">
        <f t="shared" si="0"/>
        <v>429</v>
      </c>
      <c r="I9" s="31" t="s">
        <v>5</v>
      </c>
      <c r="J9" s="31" t="s">
        <v>5</v>
      </c>
      <c r="K9" s="24"/>
      <c r="L9" s="24"/>
      <c r="M9" s="24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</row>
    <row r="10" spans="1:1584" ht="327" customHeight="1" x14ac:dyDescent="0.25">
      <c r="A10" s="54">
        <v>2</v>
      </c>
      <c r="B10" s="48" t="s">
        <v>17</v>
      </c>
      <c r="C10" s="38" t="s">
        <v>28</v>
      </c>
      <c r="D10" s="22" t="s">
        <v>27</v>
      </c>
      <c r="E10" s="37" t="s">
        <v>22</v>
      </c>
      <c r="F10" s="7">
        <v>319</v>
      </c>
      <c r="G10" s="7">
        <v>332</v>
      </c>
      <c r="H10" s="7">
        <v>354</v>
      </c>
      <c r="I10" s="13" t="s">
        <v>8</v>
      </c>
      <c r="J10" s="13" t="s">
        <v>9</v>
      </c>
      <c r="K10" s="9"/>
      <c r="L10" s="9"/>
      <c r="M10" s="9"/>
    </row>
    <row r="11" spans="1:1584" ht="190.5" customHeight="1" x14ac:dyDescent="0.25">
      <c r="A11" s="55"/>
      <c r="B11" s="49"/>
      <c r="C11" s="37" t="s">
        <v>29</v>
      </c>
      <c r="D11" s="21" t="s">
        <v>6</v>
      </c>
      <c r="E11" s="37" t="s">
        <v>30</v>
      </c>
      <c r="F11" s="7">
        <v>62</v>
      </c>
      <c r="G11" s="11">
        <v>65</v>
      </c>
      <c r="H11" s="11">
        <v>54</v>
      </c>
      <c r="I11" s="13" t="s">
        <v>8</v>
      </c>
      <c r="J11" s="13" t="s">
        <v>9</v>
      </c>
    </row>
    <row r="12" spans="1:1584" x14ac:dyDescent="0.25">
      <c r="A12" s="55"/>
      <c r="B12" s="39"/>
      <c r="C12" s="36"/>
      <c r="D12" s="21"/>
      <c r="E12" s="21"/>
      <c r="F12" s="7"/>
      <c r="G12" s="11"/>
      <c r="H12" s="10"/>
      <c r="I12" s="13"/>
      <c r="J12" s="13"/>
    </row>
    <row r="13" spans="1:1584" s="28" customFormat="1" ht="14.25" customHeight="1" x14ac:dyDescent="0.2">
      <c r="A13" s="56"/>
      <c r="B13" s="40"/>
      <c r="C13" s="34" t="s">
        <v>34</v>
      </c>
      <c r="D13" s="34"/>
      <c r="E13" s="34"/>
      <c r="F13" s="23">
        <f>F10+F11</f>
        <v>381</v>
      </c>
      <c r="G13" s="23">
        <f t="shared" ref="G13:H13" si="1">G10+G11</f>
        <v>397</v>
      </c>
      <c r="H13" s="23">
        <f t="shared" si="1"/>
        <v>408</v>
      </c>
      <c r="I13" s="31" t="s">
        <v>5</v>
      </c>
      <c r="J13" s="31" t="s">
        <v>5</v>
      </c>
      <c r="K13" s="24"/>
      <c r="L13" s="24"/>
      <c r="M13" s="24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  <c r="WP13" s="25"/>
      <c r="WQ13" s="25"/>
      <c r="WR13" s="25"/>
      <c r="WS13" s="25"/>
      <c r="WT13" s="25"/>
      <c r="WU13" s="25"/>
      <c r="WV13" s="25"/>
      <c r="WW13" s="25"/>
      <c r="WX13" s="25"/>
      <c r="WY13" s="25"/>
      <c r="WZ13" s="25"/>
      <c r="XA13" s="25"/>
      <c r="XB13" s="25"/>
      <c r="XC13" s="25"/>
      <c r="XD13" s="25"/>
      <c r="XE13" s="25"/>
      <c r="XF13" s="25"/>
      <c r="XG13" s="25"/>
      <c r="XH13" s="25"/>
      <c r="XI13" s="25"/>
      <c r="XJ13" s="25"/>
      <c r="XK13" s="25"/>
      <c r="XL13" s="25"/>
      <c r="XM13" s="25"/>
      <c r="XN13" s="25"/>
      <c r="XO13" s="25"/>
      <c r="XP13" s="25"/>
      <c r="XQ13" s="25"/>
      <c r="XR13" s="25"/>
      <c r="XS13" s="25"/>
      <c r="XT13" s="25"/>
      <c r="XU13" s="25"/>
      <c r="XV13" s="25"/>
      <c r="XW13" s="25"/>
      <c r="XX13" s="25"/>
      <c r="XY13" s="25"/>
      <c r="XZ13" s="25"/>
      <c r="YA13" s="25"/>
      <c r="YB13" s="25"/>
      <c r="YC13" s="25"/>
      <c r="YD13" s="25"/>
      <c r="YE13" s="25"/>
      <c r="YF13" s="25"/>
      <c r="YG13" s="25"/>
      <c r="YH13" s="25"/>
      <c r="YI13" s="25"/>
      <c r="YJ13" s="25"/>
      <c r="YK13" s="25"/>
      <c r="YL13" s="25"/>
      <c r="YM13" s="25"/>
      <c r="YN13" s="25"/>
      <c r="YO13" s="25"/>
      <c r="YP13" s="25"/>
      <c r="YQ13" s="25"/>
      <c r="YR13" s="25"/>
      <c r="YS13" s="25"/>
      <c r="YT13" s="25"/>
      <c r="YU13" s="25"/>
      <c r="YV13" s="25"/>
      <c r="YW13" s="25"/>
      <c r="YX13" s="25"/>
      <c r="YY13" s="25"/>
      <c r="YZ13" s="25"/>
      <c r="ZA13" s="25"/>
      <c r="ZB13" s="25"/>
      <c r="ZC13" s="25"/>
      <c r="ZD13" s="25"/>
      <c r="ZE13" s="25"/>
      <c r="ZF13" s="25"/>
      <c r="ZG13" s="25"/>
      <c r="ZH13" s="25"/>
      <c r="ZI13" s="25"/>
      <c r="ZJ13" s="25"/>
      <c r="ZK13" s="25"/>
      <c r="ZL13" s="25"/>
      <c r="ZM13" s="25"/>
      <c r="ZN13" s="25"/>
      <c r="ZO13" s="25"/>
      <c r="ZP13" s="25"/>
      <c r="ZQ13" s="25"/>
      <c r="ZR13" s="25"/>
      <c r="ZS13" s="25"/>
      <c r="ZT13" s="25"/>
      <c r="ZU13" s="25"/>
      <c r="ZV13" s="25"/>
      <c r="ZW13" s="25"/>
      <c r="ZX13" s="25"/>
      <c r="ZY13" s="25"/>
      <c r="ZZ13" s="25"/>
      <c r="AAA13" s="25"/>
      <c r="AAB13" s="25"/>
      <c r="AAC13" s="25"/>
      <c r="AAD13" s="25"/>
      <c r="AAE13" s="25"/>
      <c r="AAF13" s="25"/>
      <c r="AAG13" s="25"/>
      <c r="AAH13" s="25"/>
      <c r="AAI13" s="25"/>
      <c r="AAJ13" s="25"/>
      <c r="AAK13" s="25"/>
      <c r="AAL13" s="25"/>
      <c r="AAM13" s="25"/>
      <c r="AAN13" s="25"/>
      <c r="AAO13" s="25"/>
      <c r="AAP13" s="25"/>
      <c r="AAQ13" s="25"/>
      <c r="AAR13" s="25"/>
      <c r="AAS13" s="25"/>
      <c r="AAT13" s="25"/>
      <c r="AAU13" s="25"/>
      <c r="AAV13" s="25"/>
      <c r="AAW13" s="25"/>
      <c r="AAX13" s="25"/>
      <c r="AAY13" s="25"/>
      <c r="AAZ13" s="25"/>
      <c r="ABA13" s="25"/>
      <c r="ABB13" s="25"/>
      <c r="ABC13" s="25"/>
      <c r="ABD13" s="25"/>
      <c r="ABE13" s="25"/>
      <c r="ABF13" s="25"/>
      <c r="ABG13" s="25"/>
      <c r="ABH13" s="25"/>
      <c r="ABI13" s="25"/>
      <c r="ABJ13" s="25"/>
      <c r="ABK13" s="25"/>
      <c r="ABL13" s="25"/>
      <c r="ABM13" s="25"/>
      <c r="ABN13" s="25"/>
      <c r="ABO13" s="25"/>
      <c r="ABP13" s="25"/>
      <c r="ABQ13" s="25"/>
      <c r="ABR13" s="25"/>
      <c r="ABS13" s="25"/>
      <c r="ABT13" s="25"/>
      <c r="ABU13" s="25"/>
      <c r="ABV13" s="25"/>
      <c r="ABW13" s="25"/>
      <c r="ABX13" s="25"/>
      <c r="ABY13" s="25"/>
      <c r="ABZ13" s="25"/>
      <c r="ACA13" s="25"/>
      <c r="ACB13" s="25"/>
      <c r="ACC13" s="25"/>
      <c r="ACD13" s="25"/>
      <c r="ACE13" s="25"/>
      <c r="ACF13" s="25"/>
      <c r="ACG13" s="25"/>
      <c r="ACH13" s="25"/>
      <c r="ACI13" s="25"/>
      <c r="ACJ13" s="25"/>
      <c r="ACK13" s="25"/>
      <c r="ACL13" s="25"/>
      <c r="ACM13" s="25"/>
      <c r="ACN13" s="25"/>
      <c r="ACO13" s="25"/>
      <c r="ACP13" s="25"/>
      <c r="ACQ13" s="25"/>
      <c r="ACR13" s="25"/>
      <c r="ACS13" s="25"/>
      <c r="ACT13" s="25"/>
      <c r="ACU13" s="25"/>
      <c r="ACV13" s="25"/>
      <c r="ACW13" s="25"/>
      <c r="ACX13" s="25"/>
      <c r="ACY13" s="25"/>
      <c r="ACZ13" s="25"/>
      <c r="ADA13" s="25"/>
      <c r="ADB13" s="25"/>
      <c r="ADC13" s="25"/>
      <c r="ADD13" s="25"/>
      <c r="ADE13" s="25"/>
      <c r="ADF13" s="25"/>
      <c r="ADG13" s="25"/>
      <c r="ADH13" s="25"/>
      <c r="ADI13" s="25"/>
      <c r="ADJ13" s="25"/>
      <c r="ADK13" s="25"/>
      <c r="ADL13" s="25"/>
      <c r="ADM13" s="25"/>
      <c r="ADN13" s="25"/>
      <c r="ADO13" s="25"/>
      <c r="ADP13" s="25"/>
      <c r="ADQ13" s="25"/>
      <c r="ADR13" s="25"/>
      <c r="ADS13" s="25"/>
      <c r="ADT13" s="25"/>
      <c r="ADU13" s="25"/>
      <c r="ADV13" s="25"/>
      <c r="ADW13" s="25"/>
      <c r="ADX13" s="25"/>
      <c r="ADY13" s="25"/>
      <c r="ADZ13" s="25"/>
      <c r="AEA13" s="25"/>
      <c r="AEB13" s="25"/>
      <c r="AEC13" s="25"/>
      <c r="AED13" s="25"/>
      <c r="AEE13" s="25"/>
      <c r="AEF13" s="25"/>
      <c r="AEG13" s="25"/>
      <c r="AEH13" s="25"/>
      <c r="AEI13" s="25"/>
      <c r="AEJ13" s="25"/>
      <c r="AEK13" s="25"/>
      <c r="AEL13" s="25"/>
      <c r="AEM13" s="25"/>
      <c r="AEN13" s="25"/>
      <c r="AEO13" s="25"/>
      <c r="AEP13" s="25"/>
      <c r="AEQ13" s="25"/>
      <c r="AER13" s="25"/>
      <c r="AES13" s="25"/>
      <c r="AET13" s="25"/>
      <c r="AEU13" s="25"/>
      <c r="AEV13" s="25"/>
      <c r="AEW13" s="25"/>
      <c r="AEX13" s="25"/>
      <c r="AEY13" s="25"/>
      <c r="AEZ13" s="25"/>
      <c r="AFA13" s="25"/>
      <c r="AFB13" s="25"/>
      <c r="AFC13" s="25"/>
      <c r="AFD13" s="25"/>
      <c r="AFE13" s="25"/>
      <c r="AFF13" s="25"/>
      <c r="AFG13" s="25"/>
      <c r="AFH13" s="25"/>
      <c r="AFI13" s="25"/>
      <c r="AFJ13" s="25"/>
      <c r="AFK13" s="25"/>
      <c r="AFL13" s="25"/>
      <c r="AFM13" s="25"/>
      <c r="AFN13" s="25"/>
      <c r="AFO13" s="25"/>
      <c r="AFP13" s="25"/>
      <c r="AFQ13" s="25"/>
      <c r="AFR13" s="25"/>
      <c r="AFS13" s="25"/>
      <c r="AFT13" s="25"/>
      <c r="AFU13" s="25"/>
      <c r="AFV13" s="25"/>
      <c r="AFW13" s="25"/>
      <c r="AFX13" s="25"/>
      <c r="AFY13" s="25"/>
      <c r="AFZ13" s="25"/>
      <c r="AGA13" s="25"/>
      <c r="AGB13" s="25"/>
      <c r="AGC13" s="25"/>
      <c r="AGD13" s="25"/>
      <c r="AGE13" s="25"/>
      <c r="AGF13" s="25"/>
      <c r="AGG13" s="25"/>
      <c r="AGH13" s="25"/>
      <c r="AGI13" s="25"/>
      <c r="AGJ13" s="25"/>
      <c r="AGK13" s="25"/>
      <c r="AGL13" s="25"/>
      <c r="AGM13" s="25"/>
      <c r="AGN13" s="25"/>
      <c r="AGO13" s="25"/>
      <c r="AGP13" s="25"/>
      <c r="AGQ13" s="25"/>
      <c r="AGR13" s="25"/>
      <c r="AGS13" s="25"/>
      <c r="AGT13" s="25"/>
      <c r="AGU13" s="25"/>
      <c r="AGV13" s="25"/>
      <c r="AGW13" s="25"/>
      <c r="AGX13" s="25"/>
      <c r="AGY13" s="25"/>
      <c r="AGZ13" s="25"/>
      <c r="AHA13" s="25"/>
      <c r="AHB13" s="25"/>
      <c r="AHC13" s="25"/>
      <c r="AHD13" s="25"/>
      <c r="AHE13" s="25"/>
      <c r="AHF13" s="25"/>
      <c r="AHG13" s="25"/>
      <c r="AHH13" s="25"/>
      <c r="AHI13" s="25"/>
      <c r="AHJ13" s="25"/>
      <c r="AHK13" s="25"/>
      <c r="AHL13" s="25"/>
      <c r="AHM13" s="25"/>
      <c r="AHN13" s="25"/>
      <c r="AHO13" s="25"/>
      <c r="AHP13" s="25"/>
      <c r="AHQ13" s="25"/>
      <c r="AHR13" s="25"/>
      <c r="AHS13" s="25"/>
      <c r="AHT13" s="25"/>
      <c r="AHU13" s="25"/>
      <c r="AHV13" s="25"/>
      <c r="AHW13" s="25"/>
      <c r="AHX13" s="25"/>
      <c r="AHY13" s="25"/>
      <c r="AHZ13" s="25"/>
      <c r="AIA13" s="25"/>
      <c r="AIB13" s="25"/>
      <c r="AIC13" s="25"/>
      <c r="AID13" s="25"/>
      <c r="AIE13" s="25"/>
      <c r="AIF13" s="25"/>
      <c r="AIG13" s="25"/>
      <c r="AIH13" s="25"/>
      <c r="AII13" s="25"/>
      <c r="AIJ13" s="25"/>
      <c r="AIK13" s="25"/>
      <c r="AIL13" s="25"/>
      <c r="AIM13" s="25"/>
      <c r="AIN13" s="25"/>
      <c r="AIO13" s="25"/>
      <c r="AIP13" s="25"/>
      <c r="AIQ13" s="25"/>
      <c r="AIR13" s="25"/>
      <c r="AIS13" s="25"/>
      <c r="AIT13" s="25"/>
      <c r="AIU13" s="25"/>
      <c r="AIV13" s="25"/>
      <c r="AIW13" s="25"/>
      <c r="AIX13" s="25"/>
      <c r="AIY13" s="25"/>
      <c r="AIZ13" s="25"/>
      <c r="AJA13" s="25"/>
      <c r="AJB13" s="25"/>
      <c r="AJC13" s="25"/>
      <c r="AJD13" s="25"/>
      <c r="AJE13" s="25"/>
      <c r="AJF13" s="25"/>
      <c r="AJG13" s="25"/>
      <c r="AJH13" s="25"/>
      <c r="AJI13" s="25"/>
      <c r="AJJ13" s="25"/>
      <c r="AJK13" s="25"/>
      <c r="AJL13" s="25"/>
      <c r="AJM13" s="25"/>
      <c r="AJN13" s="25"/>
      <c r="AJO13" s="25"/>
      <c r="AJP13" s="25"/>
      <c r="AJQ13" s="25"/>
      <c r="AJR13" s="25"/>
      <c r="AJS13" s="25"/>
      <c r="AJT13" s="25"/>
      <c r="AJU13" s="25"/>
      <c r="AJV13" s="25"/>
      <c r="AJW13" s="25"/>
      <c r="AJX13" s="25"/>
      <c r="AJY13" s="25"/>
      <c r="AJZ13" s="25"/>
      <c r="AKA13" s="25"/>
      <c r="AKB13" s="25"/>
      <c r="AKC13" s="25"/>
      <c r="AKD13" s="25"/>
      <c r="AKE13" s="25"/>
      <c r="AKF13" s="25"/>
      <c r="AKG13" s="25"/>
      <c r="AKH13" s="25"/>
      <c r="AKI13" s="25"/>
      <c r="AKJ13" s="25"/>
      <c r="AKK13" s="25"/>
      <c r="AKL13" s="25"/>
      <c r="AKM13" s="25"/>
      <c r="AKN13" s="25"/>
      <c r="AKO13" s="25"/>
      <c r="AKP13" s="25"/>
      <c r="AKQ13" s="25"/>
      <c r="AKR13" s="25"/>
      <c r="AKS13" s="25"/>
      <c r="AKT13" s="25"/>
      <c r="AKU13" s="25"/>
      <c r="AKV13" s="25"/>
      <c r="AKW13" s="25"/>
      <c r="AKX13" s="25"/>
      <c r="AKY13" s="25"/>
      <c r="AKZ13" s="25"/>
      <c r="ALA13" s="25"/>
      <c r="ALB13" s="25"/>
      <c r="ALC13" s="25"/>
      <c r="ALD13" s="25"/>
      <c r="ALE13" s="25"/>
      <c r="ALF13" s="25"/>
      <c r="ALG13" s="25"/>
      <c r="ALH13" s="25"/>
      <c r="ALI13" s="25"/>
      <c r="ALJ13" s="25"/>
      <c r="ALK13" s="25"/>
      <c r="ALL13" s="25"/>
      <c r="ALM13" s="25"/>
      <c r="ALN13" s="25"/>
      <c r="ALO13" s="25"/>
      <c r="ALP13" s="25"/>
      <c r="ALQ13" s="25"/>
      <c r="ALR13" s="25"/>
      <c r="ALS13" s="25"/>
      <c r="ALT13" s="25"/>
      <c r="ALU13" s="25"/>
      <c r="ALV13" s="25"/>
      <c r="ALW13" s="25"/>
      <c r="ALX13" s="25"/>
      <c r="ALY13" s="25"/>
      <c r="ALZ13" s="25"/>
      <c r="AMA13" s="25"/>
      <c r="AMB13" s="25"/>
      <c r="AMC13" s="25"/>
      <c r="AMD13" s="25"/>
      <c r="AME13" s="25"/>
      <c r="AMF13" s="25"/>
      <c r="AMG13" s="25"/>
      <c r="AMH13" s="25"/>
      <c r="AMI13" s="25"/>
      <c r="AMJ13" s="25"/>
      <c r="AMK13" s="25"/>
      <c r="AML13" s="25"/>
      <c r="AMM13" s="25"/>
      <c r="AMN13" s="25"/>
      <c r="AMO13" s="25"/>
      <c r="AMP13" s="25"/>
      <c r="AMQ13" s="25"/>
      <c r="AMR13" s="25"/>
      <c r="AMS13" s="25"/>
      <c r="AMT13" s="25"/>
      <c r="AMU13" s="25"/>
      <c r="AMV13" s="25"/>
      <c r="AMW13" s="25"/>
      <c r="AMX13" s="25"/>
      <c r="AMY13" s="25"/>
      <c r="AMZ13" s="25"/>
      <c r="ANA13" s="25"/>
      <c r="ANB13" s="25"/>
      <c r="ANC13" s="25"/>
      <c r="AND13" s="25"/>
      <c r="ANE13" s="25"/>
      <c r="ANF13" s="25"/>
      <c r="ANG13" s="25"/>
      <c r="ANH13" s="25"/>
      <c r="ANI13" s="25"/>
      <c r="ANJ13" s="25"/>
      <c r="ANK13" s="25"/>
      <c r="ANL13" s="25"/>
      <c r="ANM13" s="25"/>
      <c r="ANN13" s="25"/>
      <c r="ANO13" s="25"/>
      <c r="ANP13" s="25"/>
      <c r="ANQ13" s="25"/>
      <c r="ANR13" s="25"/>
      <c r="ANS13" s="25"/>
      <c r="ANT13" s="25"/>
      <c r="ANU13" s="25"/>
      <c r="ANV13" s="25"/>
      <c r="ANW13" s="25"/>
      <c r="ANX13" s="25"/>
      <c r="ANY13" s="25"/>
      <c r="ANZ13" s="25"/>
      <c r="AOA13" s="25"/>
      <c r="AOB13" s="25"/>
      <c r="AOC13" s="25"/>
      <c r="AOD13" s="25"/>
      <c r="AOE13" s="25"/>
      <c r="AOF13" s="25"/>
      <c r="AOG13" s="25"/>
      <c r="AOH13" s="25"/>
      <c r="AOI13" s="25"/>
      <c r="AOJ13" s="25"/>
      <c r="AOK13" s="25"/>
      <c r="AOL13" s="25"/>
      <c r="AOM13" s="25"/>
      <c r="AON13" s="25"/>
      <c r="AOO13" s="25"/>
      <c r="AOP13" s="25"/>
      <c r="AOQ13" s="25"/>
      <c r="AOR13" s="25"/>
      <c r="AOS13" s="25"/>
      <c r="AOT13" s="25"/>
      <c r="AOU13" s="25"/>
      <c r="AOV13" s="25"/>
      <c r="AOW13" s="25"/>
      <c r="AOX13" s="25"/>
      <c r="AOY13" s="25"/>
      <c r="AOZ13" s="25"/>
      <c r="APA13" s="25"/>
      <c r="APB13" s="25"/>
      <c r="APC13" s="25"/>
      <c r="APD13" s="25"/>
      <c r="APE13" s="25"/>
      <c r="APF13" s="25"/>
      <c r="APG13" s="25"/>
      <c r="APH13" s="25"/>
      <c r="API13" s="25"/>
      <c r="APJ13" s="25"/>
      <c r="APK13" s="25"/>
      <c r="APL13" s="25"/>
      <c r="APM13" s="25"/>
      <c r="APN13" s="25"/>
      <c r="APO13" s="25"/>
      <c r="APP13" s="25"/>
      <c r="APQ13" s="25"/>
      <c r="APR13" s="25"/>
      <c r="APS13" s="25"/>
      <c r="APT13" s="25"/>
      <c r="APU13" s="25"/>
      <c r="APV13" s="25"/>
      <c r="APW13" s="25"/>
      <c r="APX13" s="25"/>
      <c r="APY13" s="25"/>
      <c r="APZ13" s="25"/>
      <c r="AQA13" s="25"/>
      <c r="AQB13" s="25"/>
      <c r="AQC13" s="25"/>
      <c r="AQD13" s="25"/>
      <c r="AQE13" s="25"/>
      <c r="AQF13" s="25"/>
      <c r="AQG13" s="25"/>
      <c r="AQH13" s="25"/>
      <c r="AQI13" s="25"/>
      <c r="AQJ13" s="25"/>
      <c r="AQK13" s="25"/>
      <c r="AQL13" s="25"/>
      <c r="AQM13" s="25"/>
      <c r="AQN13" s="25"/>
      <c r="AQO13" s="25"/>
      <c r="AQP13" s="25"/>
      <c r="AQQ13" s="25"/>
      <c r="AQR13" s="25"/>
      <c r="AQS13" s="25"/>
      <c r="AQT13" s="25"/>
      <c r="AQU13" s="25"/>
      <c r="AQV13" s="25"/>
      <c r="AQW13" s="25"/>
      <c r="AQX13" s="25"/>
      <c r="AQY13" s="25"/>
      <c r="AQZ13" s="25"/>
      <c r="ARA13" s="25"/>
      <c r="ARB13" s="25"/>
      <c r="ARC13" s="25"/>
      <c r="ARD13" s="25"/>
      <c r="ARE13" s="25"/>
      <c r="ARF13" s="25"/>
      <c r="ARG13" s="25"/>
      <c r="ARH13" s="25"/>
      <c r="ARI13" s="25"/>
      <c r="ARJ13" s="25"/>
      <c r="ARK13" s="25"/>
      <c r="ARL13" s="25"/>
      <c r="ARM13" s="25"/>
      <c r="ARN13" s="25"/>
      <c r="ARO13" s="25"/>
      <c r="ARP13" s="25"/>
      <c r="ARQ13" s="25"/>
      <c r="ARR13" s="25"/>
      <c r="ARS13" s="25"/>
      <c r="ART13" s="25"/>
      <c r="ARU13" s="25"/>
      <c r="ARV13" s="25"/>
      <c r="ARW13" s="25"/>
      <c r="ARX13" s="25"/>
      <c r="ARY13" s="25"/>
      <c r="ARZ13" s="25"/>
      <c r="ASA13" s="25"/>
      <c r="ASB13" s="25"/>
      <c r="ASC13" s="25"/>
      <c r="ASD13" s="25"/>
      <c r="ASE13" s="25"/>
      <c r="ASF13" s="25"/>
      <c r="ASG13" s="25"/>
      <c r="ASH13" s="25"/>
      <c r="ASI13" s="25"/>
      <c r="ASJ13" s="25"/>
      <c r="ASK13" s="25"/>
      <c r="ASL13" s="25"/>
      <c r="ASM13" s="25"/>
      <c r="ASN13" s="25"/>
      <c r="ASO13" s="25"/>
      <c r="ASP13" s="25"/>
      <c r="ASQ13" s="25"/>
      <c r="ASR13" s="25"/>
      <c r="ASS13" s="25"/>
      <c r="AST13" s="25"/>
      <c r="ASU13" s="25"/>
      <c r="ASV13" s="25"/>
      <c r="ASW13" s="25"/>
      <c r="ASX13" s="25"/>
      <c r="ASY13" s="25"/>
      <c r="ASZ13" s="25"/>
      <c r="ATA13" s="25"/>
      <c r="ATB13" s="25"/>
      <c r="ATC13" s="25"/>
      <c r="ATD13" s="25"/>
      <c r="ATE13" s="25"/>
      <c r="ATF13" s="25"/>
      <c r="ATG13" s="25"/>
      <c r="ATH13" s="25"/>
      <c r="ATI13" s="25"/>
      <c r="ATJ13" s="25"/>
      <c r="ATK13" s="25"/>
      <c r="ATL13" s="25"/>
      <c r="ATM13" s="25"/>
      <c r="ATN13" s="25"/>
      <c r="ATO13" s="25"/>
      <c r="ATP13" s="25"/>
      <c r="ATQ13" s="25"/>
      <c r="ATR13" s="25"/>
      <c r="ATS13" s="25"/>
      <c r="ATT13" s="25"/>
      <c r="ATU13" s="25"/>
      <c r="ATV13" s="25"/>
      <c r="ATW13" s="25"/>
      <c r="ATX13" s="25"/>
      <c r="ATY13" s="25"/>
      <c r="ATZ13" s="25"/>
      <c r="AUA13" s="25"/>
      <c r="AUB13" s="25"/>
      <c r="AUC13" s="25"/>
      <c r="AUD13" s="25"/>
      <c r="AUE13" s="25"/>
      <c r="AUF13" s="25"/>
      <c r="AUG13" s="25"/>
      <c r="AUH13" s="25"/>
      <c r="AUI13" s="25"/>
      <c r="AUJ13" s="25"/>
      <c r="AUK13" s="25"/>
      <c r="AUL13" s="25"/>
      <c r="AUM13" s="25"/>
      <c r="AUN13" s="25"/>
      <c r="AUO13" s="25"/>
      <c r="AUP13" s="25"/>
      <c r="AUQ13" s="25"/>
      <c r="AUR13" s="25"/>
      <c r="AUS13" s="25"/>
      <c r="AUT13" s="25"/>
      <c r="AUU13" s="25"/>
      <c r="AUV13" s="25"/>
      <c r="AUW13" s="25"/>
      <c r="AUX13" s="25"/>
      <c r="AUY13" s="25"/>
      <c r="AUZ13" s="25"/>
      <c r="AVA13" s="25"/>
      <c r="AVB13" s="25"/>
      <c r="AVC13" s="25"/>
      <c r="AVD13" s="25"/>
      <c r="AVE13" s="25"/>
      <c r="AVF13" s="25"/>
      <c r="AVG13" s="25"/>
      <c r="AVH13" s="25"/>
      <c r="AVI13" s="25"/>
      <c r="AVJ13" s="25"/>
      <c r="AVK13" s="25"/>
      <c r="AVL13" s="25"/>
      <c r="AVM13" s="25"/>
      <c r="AVN13" s="25"/>
      <c r="AVO13" s="25"/>
      <c r="AVP13" s="25"/>
      <c r="AVQ13" s="25"/>
      <c r="AVR13" s="25"/>
      <c r="AVS13" s="25"/>
      <c r="AVT13" s="25"/>
      <c r="AVU13" s="25"/>
      <c r="AVV13" s="25"/>
      <c r="AVW13" s="25"/>
      <c r="AVX13" s="25"/>
      <c r="AVY13" s="25"/>
      <c r="AVZ13" s="25"/>
      <c r="AWA13" s="25"/>
      <c r="AWB13" s="25"/>
      <c r="AWC13" s="25"/>
      <c r="AWD13" s="25"/>
      <c r="AWE13" s="25"/>
      <c r="AWF13" s="25"/>
      <c r="AWG13" s="25"/>
      <c r="AWH13" s="25"/>
      <c r="AWI13" s="25"/>
      <c r="AWJ13" s="25"/>
      <c r="AWK13" s="25"/>
      <c r="AWL13" s="25"/>
      <c r="AWM13" s="25"/>
      <c r="AWN13" s="25"/>
      <c r="AWO13" s="25"/>
      <c r="AWP13" s="25"/>
      <c r="AWQ13" s="25"/>
      <c r="AWR13" s="25"/>
      <c r="AWS13" s="25"/>
      <c r="AWT13" s="25"/>
      <c r="AWU13" s="25"/>
      <c r="AWV13" s="25"/>
      <c r="AWW13" s="25"/>
      <c r="AWX13" s="25"/>
      <c r="AWY13" s="25"/>
      <c r="AWZ13" s="25"/>
      <c r="AXA13" s="25"/>
      <c r="AXB13" s="25"/>
      <c r="AXC13" s="25"/>
      <c r="AXD13" s="25"/>
      <c r="AXE13" s="25"/>
      <c r="AXF13" s="25"/>
      <c r="AXG13" s="25"/>
      <c r="AXH13" s="25"/>
      <c r="AXI13" s="25"/>
      <c r="AXJ13" s="25"/>
      <c r="AXK13" s="25"/>
      <c r="AXL13" s="25"/>
      <c r="AXM13" s="25"/>
      <c r="AXN13" s="25"/>
      <c r="AXO13" s="25"/>
      <c r="AXP13" s="25"/>
      <c r="AXQ13" s="25"/>
      <c r="AXR13" s="25"/>
      <c r="AXS13" s="25"/>
      <c r="AXT13" s="25"/>
      <c r="AXU13" s="25"/>
      <c r="AXV13" s="25"/>
      <c r="AXW13" s="25"/>
      <c r="AXX13" s="25"/>
      <c r="AXY13" s="25"/>
      <c r="AXZ13" s="25"/>
      <c r="AYA13" s="25"/>
      <c r="AYB13" s="25"/>
      <c r="AYC13" s="25"/>
      <c r="AYD13" s="25"/>
      <c r="AYE13" s="25"/>
      <c r="AYF13" s="25"/>
      <c r="AYG13" s="25"/>
      <c r="AYH13" s="25"/>
      <c r="AYI13" s="25"/>
      <c r="AYJ13" s="25"/>
      <c r="AYK13" s="25"/>
      <c r="AYL13" s="25"/>
      <c r="AYM13" s="25"/>
      <c r="AYN13" s="25"/>
      <c r="AYO13" s="25"/>
      <c r="AYP13" s="25"/>
      <c r="AYQ13" s="25"/>
      <c r="AYR13" s="25"/>
      <c r="AYS13" s="25"/>
      <c r="AYT13" s="25"/>
      <c r="AYU13" s="25"/>
      <c r="AYV13" s="25"/>
      <c r="AYW13" s="25"/>
      <c r="AYX13" s="25"/>
      <c r="AYY13" s="25"/>
      <c r="AYZ13" s="25"/>
      <c r="AZA13" s="25"/>
      <c r="AZB13" s="25"/>
      <c r="AZC13" s="25"/>
      <c r="AZD13" s="25"/>
      <c r="AZE13" s="25"/>
      <c r="AZF13" s="25"/>
      <c r="AZG13" s="25"/>
      <c r="AZH13" s="25"/>
      <c r="AZI13" s="25"/>
      <c r="AZJ13" s="25"/>
      <c r="AZK13" s="25"/>
      <c r="AZL13" s="25"/>
      <c r="AZM13" s="25"/>
      <c r="AZN13" s="25"/>
      <c r="AZO13" s="25"/>
      <c r="AZP13" s="25"/>
      <c r="AZQ13" s="25"/>
      <c r="AZR13" s="25"/>
      <c r="AZS13" s="25"/>
      <c r="AZT13" s="25"/>
      <c r="AZU13" s="25"/>
      <c r="AZV13" s="25"/>
      <c r="AZW13" s="25"/>
      <c r="AZX13" s="25"/>
      <c r="AZY13" s="25"/>
      <c r="AZZ13" s="25"/>
      <c r="BAA13" s="25"/>
      <c r="BAB13" s="25"/>
      <c r="BAC13" s="25"/>
      <c r="BAD13" s="25"/>
      <c r="BAE13" s="25"/>
      <c r="BAF13" s="25"/>
      <c r="BAG13" s="25"/>
      <c r="BAH13" s="25"/>
      <c r="BAI13" s="25"/>
      <c r="BAJ13" s="25"/>
      <c r="BAK13" s="25"/>
      <c r="BAL13" s="25"/>
      <c r="BAM13" s="25"/>
      <c r="BAN13" s="25"/>
      <c r="BAO13" s="25"/>
      <c r="BAP13" s="25"/>
      <c r="BAQ13" s="25"/>
      <c r="BAR13" s="25"/>
      <c r="BAS13" s="25"/>
      <c r="BAT13" s="25"/>
      <c r="BAU13" s="25"/>
      <c r="BAV13" s="25"/>
      <c r="BAW13" s="25"/>
      <c r="BAX13" s="25"/>
      <c r="BAY13" s="25"/>
      <c r="BAZ13" s="25"/>
      <c r="BBA13" s="25"/>
      <c r="BBB13" s="25"/>
      <c r="BBC13" s="25"/>
      <c r="BBD13" s="25"/>
      <c r="BBE13" s="25"/>
      <c r="BBF13" s="25"/>
      <c r="BBG13" s="25"/>
      <c r="BBH13" s="25"/>
      <c r="BBI13" s="25"/>
      <c r="BBJ13" s="25"/>
      <c r="BBK13" s="25"/>
      <c r="BBL13" s="25"/>
      <c r="BBM13" s="25"/>
      <c r="BBN13" s="25"/>
      <c r="BBO13" s="25"/>
      <c r="BBP13" s="25"/>
      <c r="BBQ13" s="25"/>
      <c r="BBR13" s="25"/>
      <c r="BBS13" s="25"/>
      <c r="BBT13" s="25"/>
      <c r="BBU13" s="25"/>
      <c r="BBV13" s="25"/>
      <c r="BBW13" s="25"/>
      <c r="BBX13" s="25"/>
      <c r="BBY13" s="25"/>
      <c r="BBZ13" s="25"/>
      <c r="BCA13" s="25"/>
      <c r="BCB13" s="25"/>
      <c r="BCC13" s="25"/>
      <c r="BCD13" s="25"/>
      <c r="BCE13" s="25"/>
      <c r="BCF13" s="25"/>
      <c r="BCG13" s="25"/>
      <c r="BCH13" s="25"/>
      <c r="BCI13" s="25"/>
      <c r="BCJ13" s="25"/>
      <c r="BCK13" s="25"/>
      <c r="BCL13" s="25"/>
      <c r="BCM13" s="25"/>
      <c r="BCN13" s="25"/>
      <c r="BCO13" s="25"/>
      <c r="BCP13" s="25"/>
      <c r="BCQ13" s="25"/>
      <c r="BCR13" s="25"/>
      <c r="BCS13" s="25"/>
      <c r="BCT13" s="25"/>
      <c r="BCU13" s="25"/>
      <c r="BCV13" s="25"/>
      <c r="BCW13" s="25"/>
      <c r="BCX13" s="25"/>
      <c r="BCY13" s="25"/>
      <c r="BCZ13" s="25"/>
      <c r="BDA13" s="25"/>
      <c r="BDB13" s="25"/>
      <c r="BDC13" s="25"/>
      <c r="BDD13" s="25"/>
      <c r="BDE13" s="25"/>
      <c r="BDF13" s="25"/>
      <c r="BDG13" s="25"/>
      <c r="BDH13" s="25"/>
      <c r="BDI13" s="25"/>
      <c r="BDJ13" s="25"/>
      <c r="BDK13" s="25"/>
      <c r="BDL13" s="25"/>
      <c r="BDM13" s="25"/>
      <c r="BDN13" s="25"/>
      <c r="BDO13" s="25"/>
      <c r="BDP13" s="25"/>
      <c r="BDQ13" s="25"/>
      <c r="BDR13" s="25"/>
      <c r="BDS13" s="25"/>
      <c r="BDT13" s="25"/>
      <c r="BDU13" s="25"/>
      <c r="BDV13" s="25"/>
      <c r="BDW13" s="25"/>
      <c r="BDX13" s="25"/>
      <c r="BDY13" s="25"/>
      <c r="BDZ13" s="25"/>
      <c r="BEA13" s="25"/>
      <c r="BEB13" s="25"/>
      <c r="BEC13" s="25"/>
      <c r="BED13" s="25"/>
      <c r="BEE13" s="25"/>
      <c r="BEF13" s="25"/>
      <c r="BEG13" s="25"/>
      <c r="BEH13" s="25"/>
      <c r="BEI13" s="25"/>
      <c r="BEJ13" s="25"/>
      <c r="BEK13" s="25"/>
      <c r="BEL13" s="25"/>
      <c r="BEM13" s="25"/>
      <c r="BEN13" s="25"/>
      <c r="BEO13" s="25"/>
      <c r="BEP13" s="25"/>
      <c r="BEQ13" s="25"/>
      <c r="BER13" s="25"/>
      <c r="BES13" s="25"/>
      <c r="BET13" s="25"/>
      <c r="BEU13" s="25"/>
      <c r="BEV13" s="25"/>
      <c r="BEW13" s="25"/>
      <c r="BEX13" s="25"/>
      <c r="BEY13" s="25"/>
      <c r="BEZ13" s="25"/>
      <c r="BFA13" s="25"/>
      <c r="BFB13" s="25"/>
      <c r="BFC13" s="25"/>
      <c r="BFD13" s="25"/>
      <c r="BFE13" s="25"/>
      <c r="BFF13" s="25"/>
      <c r="BFG13" s="25"/>
      <c r="BFH13" s="25"/>
      <c r="BFI13" s="25"/>
      <c r="BFJ13" s="25"/>
      <c r="BFK13" s="25"/>
      <c r="BFL13" s="25"/>
      <c r="BFM13" s="25"/>
      <c r="BFN13" s="25"/>
      <c r="BFO13" s="25"/>
      <c r="BFP13" s="25"/>
      <c r="BFQ13" s="25"/>
      <c r="BFR13" s="25"/>
      <c r="BFS13" s="25"/>
      <c r="BFT13" s="25"/>
      <c r="BFU13" s="25"/>
      <c r="BFV13" s="25"/>
      <c r="BFW13" s="25"/>
      <c r="BFX13" s="25"/>
      <c r="BFY13" s="25"/>
      <c r="BFZ13" s="25"/>
      <c r="BGA13" s="25"/>
      <c r="BGB13" s="25"/>
      <c r="BGC13" s="25"/>
      <c r="BGD13" s="25"/>
      <c r="BGE13" s="25"/>
      <c r="BGF13" s="25"/>
      <c r="BGG13" s="25"/>
      <c r="BGH13" s="25"/>
      <c r="BGI13" s="25"/>
      <c r="BGJ13" s="25"/>
      <c r="BGK13" s="25"/>
      <c r="BGL13" s="25"/>
      <c r="BGM13" s="25"/>
      <c r="BGN13" s="25"/>
      <c r="BGO13" s="25"/>
      <c r="BGP13" s="25"/>
      <c r="BGQ13" s="25"/>
      <c r="BGR13" s="25"/>
      <c r="BGS13" s="25"/>
      <c r="BGT13" s="25"/>
      <c r="BGU13" s="25"/>
      <c r="BGV13" s="25"/>
      <c r="BGW13" s="25"/>
      <c r="BGX13" s="25"/>
      <c r="BGY13" s="25"/>
      <c r="BGZ13" s="25"/>
      <c r="BHA13" s="25"/>
      <c r="BHB13" s="25"/>
      <c r="BHC13" s="25"/>
      <c r="BHD13" s="25"/>
      <c r="BHE13" s="25"/>
      <c r="BHF13" s="25"/>
      <c r="BHG13" s="25"/>
      <c r="BHH13" s="25"/>
      <c r="BHI13" s="25"/>
      <c r="BHJ13" s="25"/>
      <c r="BHK13" s="25"/>
      <c r="BHL13" s="25"/>
      <c r="BHM13" s="25"/>
      <c r="BHN13" s="25"/>
      <c r="BHO13" s="25"/>
      <c r="BHP13" s="25"/>
      <c r="BHQ13" s="25"/>
      <c r="BHR13" s="25"/>
      <c r="BHS13" s="25"/>
      <c r="BHT13" s="25"/>
      <c r="BHU13" s="25"/>
      <c r="BHV13" s="25"/>
      <c r="BHW13" s="25"/>
      <c r="BHX13" s="25"/>
    </row>
    <row r="14" spans="1:1584" ht="409.5" x14ac:dyDescent="0.25">
      <c r="A14" s="52">
        <v>3</v>
      </c>
      <c r="B14" s="48" t="s">
        <v>18</v>
      </c>
      <c r="C14" s="38" t="s">
        <v>31</v>
      </c>
      <c r="D14" s="20" t="s">
        <v>6</v>
      </c>
      <c r="E14" s="37" t="s">
        <v>22</v>
      </c>
      <c r="F14" s="7">
        <v>1226</v>
      </c>
      <c r="G14" s="7">
        <v>1303</v>
      </c>
      <c r="H14" s="7">
        <v>1414</v>
      </c>
      <c r="I14" s="32" t="s">
        <v>8</v>
      </c>
      <c r="J14" s="18" t="s">
        <v>9</v>
      </c>
      <c r="K14" s="9"/>
      <c r="L14" s="9"/>
    </row>
    <row r="15" spans="1:1584" ht="156" customHeight="1" x14ac:dyDescent="0.25">
      <c r="A15" s="52"/>
      <c r="B15" s="49"/>
      <c r="C15" s="37" t="s">
        <v>32</v>
      </c>
      <c r="D15" s="36" t="s">
        <v>33</v>
      </c>
      <c r="E15" s="37" t="s">
        <v>22</v>
      </c>
      <c r="F15" s="7">
        <v>77</v>
      </c>
      <c r="G15" s="7">
        <v>355</v>
      </c>
      <c r="H15" s="12">
        <v>380</v>
      </c>
      <c r="I15" s="13" t="s">
        <v>8</v>
      </c>
      <c r="J15" s="18" t="s">
        <v>9</v>
      </c>
      <c r="K15" s="9"/>
      <c r="L15" s="9"/>
    </row>
    <row r="16" spans="1:1584" s="25" customFormat="1" ht="14.25" x14ac:dyDescent="0.2">
      <c r="A16" s="52"/>
      <c r="B16" s="50"/>
      <c r="C16" s="53" t="s">
        <v>35</v>
      </c>
      <c r="D16" s="53"/>
      <c r="E16" s="53"/>
      <c r="F16" s="23">
        <f>F14+F15</f>
        <v>1303</v>
      </c>
      <c r="G16" s="23">
        <f t="shared" ref="G16:H16" si="2">G14+G15</f>
        <v>1658</v>
      </c>
      <c r="H16" s="23">
        <f t="shared" si="2"/>
        <v>1794</v>
      </c>
      <c r="I16" s="31" t="s">
        <v>5</v>
      </c>
      <c r="J16" s="31" t="s">
        <v>5</v>
      </c>
      <c r="K16" s="24"/>
      <c r="L16" s="24"/>
      <c r="M16" s="24"/>
    </row>
    <row r="17" spans="1:224" s="27" customFormat="1" ht="14.25" customHeight="1" x14ac:dyDescent="0.2">
      <c r="A17" s="33"/>
      <c r="B17" s="35"/>
      <c r="C17" s="53" t="s">
        <v>11</v>
      </c>
      <c r="D17" s="53"/>
      <c r="E17" s="53"/>
      <c r="F17" s="23">
        <f>F9+F13+F16</f>
        <v>2057</v>
      </c>
      <c r="G17" s="23">
        <f t="shared" ref="G17:H17" si="3">G9+G13+G16</f>
        <v>2474</v>
      </c>
      <c r="H17" s="23">
        <f t="shared" si="3"/>
        <v>2631</v>
      </c>
      <c r="I17" s="31" t="s">
        <v>5</v>
      </c>
      <c r="J17" s="31" t="s">
        <v>5</v>
      </c>
      <c r="K17" s="26"/>
      <c r="L17" s="24"/>
      <c r="M17" s="24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</row>
  </sheetData>
  <mergeCells count="19">
    <mergeCell ref="C17:E17"/>
    <mergeCell ref="B7:B9"/>
    <mergeCell ref="C9:E9"/>
    <mergeCell ref="B14:B16"/>
    <mergeCell ref="B2:J2"/>
    <mergeCell ref="A14:A16"/>
    <mergeCell ref="C16:E16"/>
    <mergeCell ref="A7:A9"/>
    <mergeCell ref="A10:A13"/>
    <mergeCell ref="I4:I5"/>
    <mergeCell ref="J4:J5"/>
    <mergeCell ref="I3:J3"/>
    <mergeCell ref="F4:H4"/>
    <mergeCell ref="B10:B11"/>
    <mergeCell ref="A4:A5"/>
    <mergeCell ref="B4:B5"/>
    <mergeCell ref="C4:C5"/>
    <mergeCell ref="D4:D5"/>
    <mergeCell ref="E4:E5"/>
  </mergeCells>
  <pageMargins left="0.15748031496062992" right="0.15748031496062992" top="0.74803149606299213" bottom="0.31496062992125984" header="0.31496062992125984" footer="0.15748031496062992"/>
  <pageSetup paperSize="9" scale="10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Метелева Ольга Владимировна</dc:creator>
  <cp:lastModifiedBy>Владимирова Людмила Георгиевна</cp:lastModifiedBy>
  <cp:lastPrinted>2023-07-28T11:50:26Z</cp:lastPrinted>
  <dcterms:created xsi:type="dcterms:W3CDTF">2018-02-27T05:58:25Z</dcterms:created>
  <dcterms:modified xsi:type="dcterms:W3CDTF">2023-07-28T11:50:58Z</dcterms:modified>
</cp:coreProperties>
</file>