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<sst xmlns="http://schemas.openxmlformats.org/spreadsheetml/2006/main" count="56" uniqueCount="34">
  <si>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</si>
  <si>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01.04.2024 по 30.06.2024</t>
  </si>
  <si>
    <t>По подразделениям: Все подразделения</t>
  </si>
  <si>
    <t>По сотрудникам: Все сотрудники</t>
  </si>
  <si>
    <t>Дата/время формирования: 1 июля 2024 г., 08:39, понедельник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</si>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</sst>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Continuous" vertical="center" wrapText="1"/>
    </xf>
    <xf numFmtId="49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o.cap.ru/documents/appeal/find.do?data=%7bEntityIds:%5b4698401,4692463,4695886,4692170,4694899,4697400,4693529,4697142,4691261,4696436,4694596,4689753,4698236,4701713,4689361,4687760,4687859,4696888,4690186,4698607,4700613,4695012,4695013,4688779,4694982,4693163,4693888,4696847,4696199,4689544,4697586,4688781,4690637,4691728,4683925,4685161,4696206,4692259,4689867,4701894,4691503,4697970,4691269,4696985,4702388,4688699%5d%7d" TargetMode="External"/><Relationship Id="rId13" Type="http://schemas.openxmlformats.org/officeDocument/2006/relationships/hyperlink" Target="https://delo.cap.ru/documents/appeal/find.do?data=%7bEntityIds:%5b4604503,4604603,4602843,4605607,4605315,4601866%5d%7d" TargetMode="External"/><Relationship Id="rId18" Type="http://schemas.openxmlformats.org/officeDocument/2006/relationships/hyperlink" Target="https://delo.cap.ru/documents/appeal/find.do?data=%7bEntityIds:%5b4609823,4617861,4622165,4621412,4609387,4623684,4626332,4610289,4615154%5d%7d" TargetMode="External"/><Relationship Id="rId3" Type="http://schemas.openxmlformats.org/officeDocument/2006/relationships/hyperlink" Target="https://delo.cap.ru/documents/appeal/find.do?data=%7bEntityIds:%5b4694899,4697142,4698936,4695013%5d%7d" TargetMode="External"/><Relationship Id="rId21" Type="http://schemas.openxmlformats.org/officeDocument/2006/relationships/hyperlink" Target="https://delo.cap.ru/documents/appeal/find.do?data=%7bEntityIds:%5b4619384,4619302,4610615,4619162,4609823,4617987,4610372,4607371,4614542,4610228,4611299,4617861,4614214,4616146,4608646,4609387,4613875,4608929,4616147,4612524,4617496,4615163,4608410,4616868,4614993,4618097,4618289%5d%7d" TargetMode="External"/><Relationship Id="rId7" Type="http://schemas.openxmlformats.org/officeDocument/2006/relationships/hyperlink" Target="https://delo.cap.ru/documents/appeal/find.do?data=%7bEntityIds:%5b4689361,4696199,4689867,4701894,4691503,4702388%5d%7d" TargetMode="External"/><Relationship Id="rId12" Type="http://schemas.openxmlformats.org/officeDocument/2006/relationships/hyperlink" Target="https://delo.cap.ru/documents/appeal/find.do?data=%7bEntityIds:%5b4702226,4704179,4698936,4700885,4701500,4701150,4698295,4701909,4703742%5d%7d" TargetMode="External"/><Relationship Id="rId17" Type="http://schemas.openxmlformats.org/officeDocument/2006/relationships/hyperlink" Target="https://delo.cap.ru/documents/appeal/find.do?data=%7bEntityIds:%5b4609823%5d%7d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elo.cap.ru/documents/appeal/find.do?data=%7bEntityIds:%5b4698401,4692463,4695886,4692170,4694899,4697400,4693529,4697142,4691261,4696436,4694596,4689753,4698236,4702226,4701713,4689361,4704179,4687760,4687859,4696888,4690186,4698607,4698936,4700885,4700613,4695012,4695013,4701500,4688779,4694982,4693163,4693888,4696847,4696199,4689544,4697586,4688781,4690637,4691728,4701150,4683925,4685161,4696206,4692259,4689867,4698295,4701909,4701894,4691503,4697970,4703742,4691269,4696985,4702388,4688699%5d%7d" TargetMode="External"/><Relationship Id="rId16" Type="http://schemas.openxmlformats.org/officeDocument/2006/relationships/hyperlink" Target="https://delo.cap.ru/documents/appeal/find.do?data=%7bEntityIds:%5b4619384,4607371,4609387,4616147,4608410,4610289,4614993,4618289%5d%7d" TargetMode="External"/><Relationship Id="rId20" Type="http://schemas.openxmlformats.org/officeDocument/2006/relationships/hyperlink" Target="https://delo.cap.ru/documents/appeal/find.do?data=%7bEntityIds:%5b4619384,4621267,4619302,4610615,4619162,4620103,4609823,4617987,4610372,4607371,4614542,4610228,4611299,4617861,4614214,4616146,4608646,4621412,4609387,4622168,4617508,4623684,4615279,4613875,4608929,4616147,4612524,4617496,4615163,4608410,4616868,4610289,4614993,4618097,4618289,4615154,4613176%5d%7d" TargetMode="External"/><Relationship Id="rId1" Type="http://schemas.openxmlformats.org/officeDocument/2006/relationships/hyperlink" Target="https://delo.cap.ru/documents/appeal/find.do?data=%7bEntityIds:%5b4681036,4678465,4683925,4679069,4683225,4683677,4679044,4679963,4679696,4683481,4681050%5d%7d" TargetMode="External"/><Relationship Id="rId6" Type="http://schemas.openxmlformats.org/officeDocument/2006/relationships/hyperlink" Target="https://delo.cap.ru/documents/appeal/find.do?data=%7bEntityIds:%5b4698401,4697400,4694596,4695012,4701909,4696985%5d%7d" TargetMode="External"/><Relationship Id="rId11" Type="http://schemas.openxmlformats.org/officeDocument/2006/relationships/hyperlink" Target="https://delo.cap.ru/documents/appeal/find.do?data=%7bEntityIds:%5b4689361,4696199,4689867,4701894,4691503,4702388%5d%7d" TargetMode="External"/><Relationship Id="rId24" Type="http://schemas.openxmlformats.org/officeDocument/2006/relationships/hyperlink" Target="https://delo.cap.ru/documents/appeal/find.do?data=%7bEntityIds:%5b4624535,4624966,4622165,4624973,4621927,4622170,4625917,4621931,4625601%5d%7d" TargetMode="External"/><Relationship Id="rId5" Type="http://schemas.openxmlformats.org/officeDocument/2006/relationships/hyperlink" Target="https://delo.cap.ru/documents/appeal/find.do?data=%7bEntityIds:%5b4687859,4694982%5d%7d" TargetMode="External"/><Relationship Id="rId15" Type="http://schemas.openxmlformats.org/officeDocument/2006/relationships/hyperlink" Target="https://delo.cap.ru/documents/appeal/find.do?data=%7bEntityIds:%5b4617987,4610228,4611299,4621412,4609387,4625917,4608929,4616868%5d%7d" TargetMode="External"/><Relationship Id="rId23" Type="http://schemas.openxmlformats.org/officeDocument/2006/relationships/hyperlink" Target="https://delo.cap.ru/documents/appeal/find.do?data=%7bEntityIds:%5b4621412,4617508,4623684,4615279,4615154%5d%7d" TargetMode="External"/><Relationship Id="rId10" Type="http://schemas.openxmlformats.org/officeDocument/2006/relationships/hyperlink" Target="https://delo.cap.ru/documents/appeal/find.do?data=%7bEntityIds:%5b4696985%5d%7d" TargetMode="External"/><Relationship Id="rId19" Type="http://schemas.openxmlformats.org/officeDocument/2006/relationships/hyperlink" Target="https://delo.cap.ru/documents/appeal/find.do?data=%7bEntityIds:%5b4621412,4617508,4623684,4615279,4615154%5d%7d" TargetMode="External"/><Relationship Id="rId4" Type="http://schemas.openxmlformats.org/officeDocument/2006/relationships/hyperlink" Target="https://delo.cap.ru/documents/appeal/find.do?data=%7bEntityIds:%5b4697142,4696436,4689753,4698236,4687760,4696847,4689544,4688781,4690637,4701150,4683925,4685161,4692259%5d%7d" TargetMode="External"/><Relationship Id="rId9" Type="http://schemas.openxmlformats.org/officeDocument/2006/relationships/hyperlink" Target="https://delo.cap.ru/documents/appeal/find.do?data=%7bEntityIds:%5b4698401,4692463,4695886,4692170,4694899,4697400,4693529,4697142,4691261,4696436,4694596,4689753,4698236,4701713,4687760,4687859,4696888,4690186,4698607,4700613,4695012,4695013,4688779,4694982,4693163,4693888,4696847,4689544,4697586,4688781,4690637,4691728,4683925,4685161,4696206,4692259,4697970,4691269,4688699%5d%7d" TargetMode="External"/><Relationship Id="rId14" Type="http://schemas.openxmlformats.org/officeDocument/2006/relationships/hyperlink" Target="https://delo.cap.ru/documents/appeal/find.do?data=%7bEntityIds:%5b4619384,4621267,4619302,4610615,4619162,4620103,4609823,4617987,4610372,4624535,4607371,4614542,4610228,4611299,4617861,4614214,4624966,4622165,4616146,4608646,4624973,4621412,4609387,4621927,4622168,4617508,4622170,4623684,4625917,4615279,4613875,4608929,4616147,4612524,4617496,4626332,4615163,4608410,4616868,4621931,4610289,4625601,4614993,4618097,4618289,4615154,4613176%5d%7d" TargetMode="External"/><Relationship Id="rId22" Type="http://schemas.openxmlformats.org/officeDocument/2006/relationships/hyperlink" Target="https://delo.cap.ru/documents/appeal/find.do?data=%7bEntityIds:%5b4621267,4620103,4622168,4610289,4613176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11</v>
      </c>
      <c r="C13" s="9">
        <v>55</v>
      </c>
      <c r="D13" s="9">
        <v>4</v>
      </c>
      <c r="E13" s="9">
        <v>0</v>
      </c>
      <c r="F13" s="9">
        <v>13</v>
      </c>
      <c r="G13" s="9">
        <v>2</v>
      </c>
      <c r="H13" s="9">
        <v>6</v>
      </c>
      <c r="I13" s="9">
        <v>0</v>
      </c>
      <c r="J13" s="9">
        <v>6</v>
      </c>
      <c r="K13" s="9">
        <v>46</v>
      </c>
      <c r="L13" s="9">
        <v>0</v>
      </c>
      <c r="M13" s="9">
        <v>39</v>
      </c>
      <c r="N13" s="9">
        <v>1</v>
      </c>
      <c r="O13" s="9">
        <v>0</v>
      </c>
      <c r="P13" s="9">
        <v>6</v>
      </c>
      <c r="Q13" s="9">
        <v>0</v>
      </c>
      <c r="R13" s="9">
        <v>0</v>
      </c>
      <c r="S13" s="9">
        <v>9</v>
      </c>
    </row>
    <row r="14" spans="1:19" x14ac:dyDescent="0.25">
      <c r="A14" s="8" t="s">
        <v>28</v>
      </c>
      <c r="B14" s="8">
        <v>6</v>
      </c>
      <c r="C14" s="8">
        <v>47</v>
      </c>
      <c r="D14" s="8">
        <v>8</v>
      </c>
      <c r="E14" s="8">
        <v>0</v>
      </c>
      <c r="F14" s="8">
        <v>8</v>
      </c>
      <c r="G14" s="8">
        <v>1</v>
      </c>
      <c r="H14" s="8">
        <v>9</v>
      </c>
      <c r="I14" s="8">
        <v>0</v>
      </c>
      <c r="J14" s="8">
        <v>5</v>
      </c>
      <c r="K14" s="8">
        <v>37</v>
      </c>
      <c r="L14" s="8">
        <v>0</v>
      </c>
      <c r="M14" s="8">
        <v>27</v>
      </c>
      <c r="N14" s="8">
        <v>5</v>
      </c>
      <c r="O14" s="8">
        <v>0</v>
      </c>
      <c r="P14" s="8">
        <v>5</v>
      </c>
      <c r="Q14" s="8">
        <v>0</v>
      </c>
      <c r="R14" s="8">
        <v>0</v>
      </c>
      <c r="S14" s="8">
        <v>9</v>
      </c>
    </row>
    <row r="15" spans="1:19" x14ac:dyDescent="0.25">
      <c r="A15" s="8" t="s">
        <v>29</v>
      </c>
      <c r="B15" s="8">
        <f t="shared" ref="B15:S15" si="0">IFERROR(ROUND(100*((B13)/(B14)),2),100)</f>
        <v>183.33</v>
      </c>
      <c r="C15" s="8">
        <f t="shared" si="0"/>
        <v>117.02</v>
      </c>
      <c r="D15" s="8">
        <f t="shared" si="0"/>
        <v>50</v>
      </c>
      <c r="E15" s="8">
        <f t="shared" si="0"/>
        <v>100</v>
      </c>
      <c r="F15" s="8">
        <f t="shared" si="0"/>
        <v>162.5</v>
      </c>
      <c r="G15" s="8">
        <f t="shared" si="0"/>
        <v>200</v>
      </c>
      <c r="H15" s="8">
        <f t="shared" si="0"/>
        <v>66.67</v>
      </c>
      <c r="I15" s="8">
        <f t="shared" si="0"/>
        <v>100</v>
      </c>
      <c r="J15" s="8">
        <f t="shared" si="0"/>
        <v>120</v>
      </c>
      <c r="K15" s="8">
        <f t="shared" si="0"/>
        <v>124.32</v>
      </c>
      <c r="L15" s="8">
        <f t="shared" si="0"/>
        <v>100</v>
      </c>
      <c r="M15" s="8">
        <f t="shared" si="0"/>
        <v>144.44</v>
      </c>
      <c r="N15" s="8">
        <f t="shared" si="0"/>
        <v>20</v>
      </c>
      <c r="O15" s="8">
        <f t="shared" si="0"/>
        <v>100</v>
      </c>
      <c r="P15" s="8">
        <f t="shared" si="0"/>
        <v>120</v>
      </c>
      <c r="Q15" s="8">
        <f t="shared" si="0"/>
        <v>100</v>
      </c>
      <c r="R15" s="8">
        <f t="shared" si="0"/>
        <v>100</v>
      </c>
      <c r="S15" s="8">
        <f t="shared" si="0"/>
        <v>100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7.27</v>
      </c>
      <c r="E16" s="8">
        <f>IFERROR(ROUND(100*((E13)/(C13)),2),100)</f>
        <v>0</v>
      </c>
      <c r="F16" s="8">
        <f>IFERROR(ROUND(100*((F13)/(C13)),2),100)</f>
        <v>23.64</v>
      </c>
      <c r="G16" s="8">
        <f>IFERROR(ROUND(100*((G13)/(C13)),2),100)</f>
        <v>3.64</v>
      </c>
      <c r="H16" s="8">
        <f>IFERROR(ROUND(100*((H13)/(C13)),2),100)</f>
        <v>10.91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84.78</v>
      </c>
      <c r="N17" s="8">
        <f>IFERROR(ROUND(100*((N13)/(K13)),2),100)</f>
        <v>2.17</v>
      </c>
      <c r="O17" s="8">
        <f>IFERROR(ROUND(100*((O13)/(K13)),2),100)</f>
        <v>0</v>
      </c>
      <c r="P17" s="8">
        <f>IFERROR(ROUND(100*((P13)/(K13)),2),100)</f>
        <v>13.04</v>
      </c>
      <c r="Q17" s="8">
        <f>IFERROR(ROUND(100*((Q13)/(K13)),2),100)</f>
        <v>0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B13" r:id="rId1" display="https://delo.cap.ru/documents/appeal/find.do?data=%7bEntityIds:%5b4681036,4678465,4683925,4679069,4683225,4683677,4679044,4679963,4679696,4683481,4681050%5d%7d"/>
    <hyperlink ref="C13" r:id="rId2" display="https://delo.cap.ru/documents/appeal/find.do?data=%7bEntityIds:%5b4698401,4692463,4695886,4692170,4694899,4697400,4693529,4697142,4691261,4696436,4694596,4689753,4698236,4702226,4701713,4689361,4704179,4687760,4687859,4696888,4690186,4698607,4698936,4700885,4700613,4695012,4695013,4701500,4688779,4694982,4693163,4693888,4696847,4696199,4689544,4697586,4688781,4690637,4691728,4701150,4683925,4685161,4696206,4692259,4689867,4698295,4701909,4701894,4691503,4697970,4703742,4691269,4696985,4702388,4688699%5d%7d"/>
    <hyperlink ref="D13" r:id="rId3" display="https://delo.cap.ru/documents/appeal/find.do?data=%7bEntityIds:%5b4694899,4697142,4698936,4695013%5d%7d"/>
    <hyperlink ref="F13" r:id="rId4" display="https://delo.cap.ru/documents/appeal/find.do?data=%7bEntityIds:%5b4697142,4696436,4689753,4698236,4687760,4696847,4689544,4688781,4690637,4701150,4683925,4685161,4692259%5d%7d"/>
    <hyperlink ref="G13" r:id="rId5" display="https://delo.cap.ru/documents/appeal/find.do?data=%7bEntityIds:%5b4687859,4694982%5d%7d"/>
    <hyperlink ref="H13" r:id="rId6" display="https://delo.cap.ru/documents/appeal/find.do?data=%7bEntityIds:%5b4698401,4697400,4694596,4695012,4701909,4696985%5d%7d"/>
    <hyperlink ref="J13" r:id="rId7" display="https://delo.cap.ru/documents/appeal/find.do?data=%7bEntityIds:%5b4689361,4696199,4689867,4701894,4691503,4702388%5d%7d"/>
    <hyperlink ref="K13" r:id="rId8" display="https://delo.cap.ru/documents/appeal/find.do?data=%7bEntityIds:%5b4698401,4692463,4695886,4692170,4694899,4697400,4693529,4697142,4691261,4696436,4694596,4689753,4698236,4701713,4689361,4687760,4687859,4696888,4690186,4698607,4700613,4695012,4695013,4688779,4694982,4693163,4693888,4696847,4696199,4689544,4697586,4688781,4690637,4691728,4683925,4685161,4696206,4692259,4689867,4701894,4691503,4697970,4691269,4696985,4702388,4688699%5d%7d"/>
    <hyperlink ref="M13" r:id="rId9" display="https://delo.cap.ru/documents/appeal/find.do?data=%7bEntityIds:%5b4698401,4692463,4695886,4692170,4694899,4697400,4693529,4697142,4691261,4696436,4694596,4689753,4698236,4701713,4687760,4687859,4696888,4690186,4698607,4700613,4695012,4695013,4688779,4694982,4693163,4693888,4696847,4689544,4697586,4688781,4690637,4691728,4683925,4685161,4696206,4692259,4697970,4691269,4688699%5d%7d"/>
    <hyperlink ref="N13" r:id="rId10" display="https://delo.cap.ru/documents/appeal/find.do?data=%7bEntityIds:%5b4696985%5d%7d"/>
    <hyperlink ref="P13" r:id="rId11" display="https://delo.cap.ru/documents/appeal/find.do?data=%7bEntityIds:%5b4689361,4696199,4689867,4701894,4691503,4702388%5d%7d"/>
    <hyperlink ref="S13" r:id="rId12" display="https://delo.cap.ru/documents/appeal/find.do?data=%7bEntityIds:%5b4702226,4704179,4698936,4700885,4701500,4701150,4698295,4701909,4703742%5d%7d"/>
    <hyperlink ref="B14" r:id="rId13" display="https://delo.cap.ru/documents/appeal/find.do?data=%7bEntityIds:%5b4604503,4604603,4602843,4605607,4605315,4601866%5d%7d"/>
    <hyperlink ref="C14" r:id="rId14" display="https://delo.cap.ru/documents/appeal/find.do?data=%7bEntityIds:%5b4619384,4621267,4619302,4610615,4619162,4620103,4609823,4617987,4610372,4624535,4607371,4614542,4610228,4611299,4617861,4614214,4624966,4622165,4616146,4608646,4624973,4621412,4609387,4621927,4622168,4617508,4622170,4623684,4625917,4615279,4613875,4608929,4616147,4612524,4617496,4626332,4615163,4608410,4616868,4621931,4610289,4625601,4614993,4618097,4618289,4615154,4613176%5d%7d"/>
    <hyperlink ref="D14" r:id="rId15" display="https://delo.cap.ru/documents/appeal/find.do?data=%7bEntityIds:%5b4617987,4610228,4611299,4621412,4609387,4625917,4608929,4616868%5d%7d"/>
    <hyperlink ref="F14" r:id="rId16" display="https://delo.cap.ru/documents/appeal/find.do?data=%7bEntityIds:%5b4619384,4607371,4609387,4616147,4608410,4610289,4614993,4618289%5d%7d"/>
    <hyperlink ref="G14" r:id="rId17" display="https://delo.cap.ru/documents/appeal/find.do?data=%7bEntityIds:%5b4609823%5d%7d"/>
    <hyperlink ref="H14" r:id="rId18" display="https://delo.cap.ru/documents/appeal/find.do?data=%7bEntityIds:%5b4609823,4617861,4622165,4621412,4609387,4623684,4626332,4610289,4615154%5d%7d"/>
    <hyperlink ref="J14" r:id="rId19" display="https://delo.cap.ru/documents/appeal/find.do?data=%7bEntityIds:%5b4621412,4617508,4623684,4615279,4615154%5d%7d"/>
    <hyperlink ref="K14" r:id="rId20" display="https://delo.cap.ru/documents/appeal/find.do?data=%7bEntityIds:%5b4619384,4621267,4619302,4610615,4619162,4620103,4609823,4617987,4610372,4607371,4614542,4610228,4611299,4617861,4614214,4616146,4608646,4621412,4609387,4622168,4617508,4623684,4615279,4613875,4608929,4616147,4612524,4617496,4615163,4608410,4616868,4610289,4614993,4618097,4618289,4615154,4613176%5d%7d"/>
    <hyperlink ref="M14" r:id="rId21" display="https://delo.cap.ru/documents/appeal/find.do?data=%7bEntityIds:%5b4619384,4619302,4610615,4619162,4609823,4617987,4610372,4607371,4614542,4610228,4611299,4617861,4614214,4616146,4608646,4609387,4613875,4608929,4616147,4612524,4617496,4615163,4608410,4616868,4614993,4618097,4618289%5d%7d"/>
    <hyperlink ref="N14" r:id="rId22" display="https://delo.cap.ru/documents/appeal/find.do?data=%7bEntityIds:%5b4621267,4620103,4622168,4610289,4613176%5d%7d"/>
    <hyperlink ref="P14" r:id="rId23" display="https://delo.cap.ru/documents/appeal/find.do?data=%7bEntityIds:%5b4621412,4617508,4623684,4615279,4615154%5d%7d"/>
    <hyperlink ref="S14" r:id="rId24" display="https://delo.cap.ru/documents/appeal/find.do?data=%7bEntityIds:%5b4624535,4624966,4622165,4624973,4621927,4622170,4625917,4621931,4625601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cp:lastPrinted>2024-07-01T05:40:33Z</cp:lastPrinted>
  <dcterms:created xsi:type="dcterms:W3CDTF">2024-07-01T05:39:54Z</dcterms:created>
  <dcterms:modified xsi:type="dcterms:W3CDTF">2024-07-01T05:40:36Z</dcterms:modified>
</cp:coreProperties>
</file>