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20" windowWidth="9312" windowHeight="8640"/>
  </bookViews>
  <sheets>
    <sheet name="Лист1" sheetId="2" r:id="rId1"/>
  </sheets>
  <definedNames>
    <definedName name="_xlnm.Print_Area" localSheetId="0">Лист1!$A$1:$C$35</definedName>
  </definedNames>
  <calcPr calcId="152511"/>
</workbook>
</file>

<file path=xl/calcChain.xml><?xml version="1.0" encoding="utf-8"?>
<calcChain xmlns="http://schemas.openxmlformats.org/spreadsheetml/2006/main">
  <c r="C23" i="2" l="1"/>
  <c r="C6" i="2"/>
  <c r="C31" i="2" l="1"/>
  <c r="C28" i="2"/>
  <c r="C35" i="2" s="1"/>
</calcChain>
</file>

<file path=xl/sharedStrings.xml><?xml version="1.0" encoding="utf-8"?>
<sst xmlns="http://schemas.openxmlformats.org/spreadsheetml/2006/main" count="35" uniqueCount="30">
  <si>
    <t>в том числе:</t>
  </si>
  <si>
    <t>Обеспечение деятельности администрации города Чебоксары</t>
  </si>
  <si>
    <t>Управление архитектуры и градостроительства администрации города Чебоксары</t>
  </si>
  <si>
    <t>Чебоксарское городское Собрание депутатов</t>
  </si>
  <si>
    <t>Обеспечение деятельности финансовых органов и органов финансового надзора</t>
  </si>
  <si>
    <t>Всего</t>
  </si>
  <si>
    <t>Сумма              (млн. рублей)</t>
  </si>
  <si>
    <t xml:space="preserve">Наименование </t>
  </si>
  <si>
    <t>№ п/п</t>
  </si>
  <si>
    <t>Администрация города Чебоксары</t>
  </si>
  <si>
    <t>Муниципальная программа города Чебоксары "Обеспечение общественного порядка и противодействие преступности на территории города Чебоксары"</t>
  </si>
  <si>
    <t xml:space="preserve">Обеспечение реализации муниципальной программы города Чебоксары "Управление муниципальными финансами и муниципальным долгом города Чебоксары" по разделу "Общегосударственные вопросы" - всего </t>
  </si>
  <si>
    <t xml:space="preserve">Расшифровка плановых назначений по разделу </t>
  </si>
  <si>
    <t>Обеспечение деятельности (оказание услуг) муниципальных учреждений</t>
  </si>
  <si>
    <t xml:space="preserve">Обеспечение деятельности Чебоксарского городского Собрания депутатов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</si>
  <si>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за счет субвенции, предоставляемой из федерального бюджета</t>
  </si>
  <si>
    <t>Организация и осуществление мероприятий по оказанию помощи лицам, находящимся в состоянии алкогольного, наркотического или иного токсического опьянения, включая создание специализированных организаций для оказания помощи указанным лицам</t>
  </si>
  <si>
    <t>Обеспечение деятельности административных комиссий для рассмотрения дел об административных правонарушениях</t>
  </si>
  <si>
    <t>Создание комиссий по делам несовершеннолетних и защите их прав и организация деятельности таких комиссий</t>
  </si>
  <si>
    <t>Осуществление государственных полномочий Чувашской Республики по организации и осуществлению деятельности по опеке и попечительству</t>
  </si>
  <si>
    <t>Организация и проведение выборов в законодательные (представительные) органы муниципального образования</t>
  </si>
  <si>
    <t>Осуществление мер по противодействию терроризму в муниципальном образовании</t>
  </si>
  <si>
    <t>Муниципальная программа города Чебоксары "Развитие земельных и имущественных отношений"</t>
  </si>
  <si>
    <t xml:space="preserve">Обеспечение деятельности Управления архитектуры и градостроительства </t>
  </si>
  <si>
    <t>Обеспечение деятельности МКУ "Центр обеспечения деятельности администрации города Чебоксары"</t>
  </si>
  <si>
    <t>Обеспечение деятельности МБУ "Управление транспортного и хозяйственного обслуживания"</t>
  </si>
  <si>
    <t>Муниципальная программа города Чебоксары "Цифровое общество города Чебоксары"</t>
  </si>
  <si>
    <t>Резервный фонд администрации города Чебоксары</t>
  </si>
  <si>
    <t>Другие расходы, связанные с обеспечением функций муниципальных органов</t>
  </si>
  <si>
    <t xml:space="preserve">"Общегосударственные вопросы" на 2025 год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</si>
</sst>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</font>
    <font>
      <sz val="8"/>
      <name val="Calibri"/>
      <family val="2"/>
    </font>
    <font>
      <b/>
      <sz val="10"/>
      <color rgb="FF000000"/>
      <name val="Arial Cyr"/>
      <family val="2"/>
    </font>
    <font>
      <b/>
      <sz val="10"/>
      <color rgb="FF000000"/>
      <name val="Arial Cyr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0" fillId="0" borderId="3">
      <alignment vertical="top" wrapText="1"/>
    </xf>
    <xf numFmtId="0" fontId="11" fillId="0" borderId="3">
      <alignment vertical="top" wrapText="1"/>
    </xf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/>
    <xf numFmtId="164" fontId="0" fillId="0" borderId="0" xfId="0" applyNumberFormat="1"/>
    <xf numFmtId="0" fontId="7" fillId="2" borderId="1" xfId="0" applyFont="1" applyFill="1" applyBorder="1" applyAlignment="1">
      <alignment horizontal="justify" vertical="top" wrapText="1"/>
    </xf>
    <xf numFmtId="0" fontId="3" fillId="0" borderId="0" xfId="0" applyFont="1"/>
    <xf numFmtId="0" fontId="8" fillId="0" borderId="0" xfId="0" applyFont="1"/>
    <xf numFmtId="0" fontId="3" fillId="0" borderId="1" xfId="0" applyFont="1" applyBorder="1" applyAlignment="1">
      <alignment horizontal="justify" vertical="top"/>
    </xf>
    <xf numFmtId="0" fontId="3" fillId="0" borderId="1" xfId="0" applyFont="1" applyFill="1" applyBorder="1" applyAlignment="1">
      <alignment horizontal="justify" vertical="top"/>
    </xf>
    <xf numFmtId="0" fontId="3" fillId="0" borderId="1" xfId="0" applyNumberFormat="1" applyFont="1" applyBorder="1" applyAlignment="1">
      <alignment horizontal="justify" vertical="top" wrapText="1"/>
    </xf>
    <xf numFmtId="0" fontId="1" fillId="0" borderId="0" xfId="0" applyFont="1" applyBorder="1" applyAlignment="1">
      <alignment wrapText="1"/>
    </xf>
    <xf numFmtId="49" fontId="3" fillId="0" borderId="1" xfId="0" applyNumberFormat="1" applyFont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0" fontId="4" fillId="0" borderId="1" xfId="0" applyFont="1" applyBorder="1" applyAlignment="1">
      <alignment horizontal="justify" vertical="top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1" fillId="0" borderId="0" xfId="0" applyNumberFormat="1" applyFont="1"/>
    <xf numFmtId="0" fontId="1" fillId="4" borderId="0" xfId="0" applyFont="1" applyFill="1" applyBorder="1" applyAlignment="1">
      <alignment wrapText="1"/>
    </xf>
    <xf numFmtId="0" fontId="4" fillId="4" borderId="2" xfId="0" applyFont="1" applyFill="1" applyBorder="1" applyAlignment="1">
      <alignment horizontal="center" vertical="center" wrapText="1"/>
    </xf>
    <xf numFmtId="0" fontId="3" fillId="4" borderId="0" xfId="0" applyFont="1" applyFill="1"/>
    <xf numFmtId="0" fontId="8" fillId="4" borderId="0" xfId="0" applyFont="1" applyFill="1"/>
    <xf numFmtId="164" fontId="8" fillId="4" borderId="0" xfId="0" applyNumberFormat="1" applyFont="1" applyFill="1"/>
    <xf numFmtId="0" fontId="0" fillId="4" borderId="0" xfId="0" applyFill="1"/>
    <xf numFmtId="0" fontId="4" fillId="2" borderId="1" xfId="0" applyFont="1" applyFill="1" applyBorder="1" applyAlignment="1">
      <alignment horizontal="justify" vertical="top" wrapText="1"/>
    </xf>
    <xf numFmtId="0" fontId="4" fillId="4" borderId="1" xfId="0" applyFont="1" applyFill="1" applyBorder="1" applyAlignment="1">
      <alignment horizontal="center" vertical="top"/>
    </xf>
    <xf numFmtId="0" fontId="4" fillId="4" borderId="1" xfId="0" applyFont="1" applyFill="1" applyBorder="1" applyAlignment="1">
      <alignment horizontal="justify" vertical="top" wrapText="1"/>
    </xf>
    <xf numFmtId="0" fontId="6" fillId="4" borderId="1" xfId="0" applyFont="1" applyFill="1" applyBorder="1" applyAlignment="1">
      <alignment horizontal="justify" vertical="top" wrapText="1"/>
    </xf>
    <xf numFmtId="49" fontId="6" fillId="4" borderId="1" xfId="0" applyNumberFormat="1" applyFont="1" applyFill="1" applyBorder="1" applyAlignment="1">
      <alignment horizontal="justify" vertical="top" wrapText="1"/>
    </xf>
    <xf numFmtId="164" fontId="4" fillId="4" borderId="1" xfId="0" applyNumberFormat="1" applyFont="1" applyFill="1" applyBorder="1" applyAlignment="1">
      <alignment horizontal="right" vertical="top"/>
    </xf>
    <xf numFmtId="164" fontId="3" fillId="4" borderId="1" xfId="0" applyNumberFormat="1" applyFont="1" applyFill="1" applyBorder="1" applyAlignment="1">
      <alignment horizontal="right" vertical="top"/>
    </xf>
    <xf numFmtId="0" fontId="12" fillId="0" borderId="3" xfId="2" applyNumberFormat="1" applyFont="1" applyProtection="1">
      <alignment vertical="top" wrapText="1"/>
    </xf>
    <xf numFmtId="0" fontId="3" fillId="0" borderId="1" xfId="0" applyFont="1" applyFill="1" applyBorder="1" applyAlignment="1">
      <alignment horizontal="justify" vertical="top" wrapText="1"/>
    </xf>
    <xf numFmtId="0" fontId="5" fillId="3" borderId="0" xfId="0" applyFont="1" applyFill="1" applyBorder="1" applyAlignment="1">
      <alignment horizontal="center" vertical="top" wrapText="1"/>
    </xf>
  </cellXfs>
  <cellStyles count="3">
    <cellStyle name="xl32" xfId="2"/>
    <cellStyle name="xl34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zoomScale="90" zoomScaleNormal="100" zoomScaleSheetLayoutView="90" workbookViewId="0">
      <selection activeCell="B10" sqref="B10"/>
    </sheetView>
  </sheetViews>
  <sheetFormatPr defaultRowHeight="14.4" x14ac:dyDescent="0.3"/>
  <cols>
    <col min="1" max="1" width="4.33203125" customWidth="1"/>
    <col min="2" max="2" width="78.109375" customWidth="1"/>
    <col min="3" max="3" width="19.44140625" style="25" customWidth="1"/>
    <col min="4" max="4" width="15" customWidth="1"/>
  </cols>
  <sheetData>
    <row r="1" spans="1:7" ht="9.6" customHeight="1" x14ac:dyDescent="0.3">
      <c r="A1" s="11"/>
      <c r="B1" s="11"/>
      <c r="C1" s="20"/>
      <c r="D1" s="1"/>
      <c r="E1" s="1"/>
      <c r="F1" s="1"/>
      <c r="G1" s="1"/>
    </row>
    <row r="2" spans="1:7" ht="17.25" customHeight="1" x14ac:dyDescent="0.35">
      <c r="A2" s="35" t="s">
        <v>12</v>
      </c>
      <c r="B2" s="35"/>
      <c r="C2" s="35"/>
      <c r="D2" s="3"/>
      <c r="E2" s="3"/>
      <c r="F2" s="1"/>
      <c r="G2" s="1"/>
    </row>
    <row r="3" spans="1:7" ht="20.25" customHeight="1" x14ac:dyDescent="0.35">
      <c r="A3" s="35" t="s">
        <v>29</v>
      </c>
      <c r="B3" s="35"/>
      <c r="C3" s="35"/>
      <c r="D3" s="3"/>
      <c r="E3" s="3"/>
      <c r="F3" s="1"/>
      <c r="G3" s="1"/>
    </row>
    <row r="4" spans="1:7" ht="17.25" customHeight="1" x14ac:dyDescent="0.3">
      <c r="A4" s="35"/>
      <c r="B4" s="35"/>
      <c r="C4" s="35"/>
      <c r="D4" s="1"/>
      <c r="E4" s="1"/>
      <c r="F4" s="1"/>
      <c r="G4" s="1"/>
    </row>
    <row r="5" spans="1:7" ht="37.5" customHeight="1" x14ac:dyDescent="0.3">
      <c r="A5" s="15" t="s">
        <v>8</v>
      </c>
      <c r="B5" s="15" t="s">
        <v>7</v>
      </c>
      <c r="C5" s="21" t="s">
        <v>6</v>
      </c>
      <c r="D5" s="2"/>
      <c r="E5" s="1"/>
      <c r="F5" s="1"/>
      <c r="G5" s="1"/>
    </row>
    <row r="6" spans="1:7" ht="21" customHeight="1" x14ac:dyDescent="0.3">
      <c r="A6" s="17">
        <v>1</v>
      </c>
      <c r="B6" s="14" t="s">
        <v>9</v>
      </c>
      <c r="C6" s="31">
        <f>SUM(C8:C22)</f>
        <v>527.9</v>
      </c>
      <c r="E6" s="1"/>
      <c r="F6" s="1"/>
      <c r="G6" s="1"/>
    </row>
    <row r="7" spans="1:7" ht="16.5" customHeight="1" x14ac:dyDescent="0.3">
      <c r="A7" s="18"/>
      <c r="B7" s="8" t="s">
        <v>0</v>
      </c>
      <c r="C7" s="32"/>
      <c r="E7" s="1"/>
      <c r="F7" s="1"/>
      <c r="G7" s="1"/>
    </row>
    <row r="8" spans="1:7" ht="15.6" x14ac:dyDescent="0.3">
      <c r="A8" s="18"/>
      <c r="B8" s="9" t="s">
        <v>1</v>
      </c>
      <c r="C8" s="32">
        <v>197.5</v>
      </c>
      <c r="D8" s="4"/>
      <c r="E8" s="1"/>
      <c r="F8" s="1"/>
      <c r="G8" s="1"/>
    </row>
    <row r="9" spans="1:7" ht="37.200000000000003" customHeight="1" x14ac:dyDescent="0.3">
      <c r="A9" s="18"/>
      <c r="B9" s="9" t="s">
        <v>10</v>
      </c>
      <c r="C9" s="32">
        <v>0.3</v>
      </c>
      <c r="D9" s="4"/>
      <c r="E9" s="1"/>
      <c r="F9" s="1"/>
      <c r="G9" s="1"/>
    </row>
    <row r="10" spans="1:7" ht="62.4" x14ac:dyDescent="0.3">
      <c r="A10" s="18"/>
      <c r="B10" s="8" t="s">
        <v>16</v>
      </c>
      <c r="C10" s="32">
        <v>13.9</v>
      </c>
      <c r="E10" s="1"/>
      <c r="F10" s="1"/>
      <c r="G10" s="1"/>
    </row>
    <row r="11" spans="1:7" ht="31.2" x14ac:dyDescent="0.3">
      <c r="A11" s="18"/>
      <c r="B11" s="12" t="s">
        <v>17</v>
      </c>
      <c r="C11" s="32">
        <v>0.2</v>
      </c>
      <c r="E11" s="1"/>
      <c r="F11" s="1"/>
      <c r="G11" s="1"/>
    </row>
    <row r="12" spans="1:7" ht="31.2" x14ac:dyDescent="0.3">
      <c r="A12" s="18"/>
      <c r="B12" s="13" t="s">
        <v>18</v>
      </c>
      <c r="C12" s="32">
        <v>9.8000000000000007</v>
      </c>
      <c r="E12" s="1"/>
      <c r="F12" s="1"/>
      <c r="G12" s="1"/>
    </row>
    <row r="13" spans="1:7" ht="31.2" x14ac:dyDescent="0.3">
      <c r="A13" s="18"/>
      <c r="B13" s="13" t="s">
        <v>22</v>
      </c>
      <c r="C13" s="32">
        <v>7</v>
      </c>
      <c r="E13" s="1"/>
      <c r="F13" s="1"/>
      <c r="G13" s="1"/>
    </row>
    <row r="14" spans="1:7" ht="31.2" x14ac:dyDescent="0.3">
      <c r="A14" s="18"/>
      <c r="B14" s="34" t="s">
        <v>19</v>
      </c>
      <c r="C14" s="32">
        <v>1.9</v>
      </c>
      <c r="E14" s="19"/>
      <c r="F14" s="1"/>
      <c r="G14" s="1"/>
    </row>
    <row r="15" spans="1:7" ht="31.2" x14ac:dyDescent="0.3">
      <c r="A15" s="17"/>
      <c r="B15" s="10" t="s">
        <v>19</v>
      </c>
      <c r="C15" s="32">
        <v>19.899999999999999</v>
      </c>
      <c r="E15" s="1"/>
      <c r="F15" s="1"/>
      <c r="G15" s="1"/>
    </row>
    <row r="16" spans="1:7" ht="49.8" customHeight="1" x14ac:dyDescent="0.3">
      <c r="A16" s="17"/>
      <c r="B16" s="10" t="s">
        <v>15</v>
      </c>
      <c r="C16" s="32">
        <v>0.1</v>
      </c>
      <c r="E16" s="1"/>
      <c r="F16" s="1"/>
      <c r="G16" s="1"/>
    </row>
    <row r="17" spans="1:7" ht="31.2" x14ac:dyDescent="0.3">
      <c r="A17" s="17"/>
      <c r="B17" s="10" t="s">
        <v>20</v>
      </c>
      <c r="C17" s="32">
        <v>25.9</v>
      </c>
      <c r="E17" s="1"/>
      <c r="F17" s="1"/>
      <c r="G17" s="1"/>
    </row>
    <row r="18" spans="1:7" ht="31.2" x14ac:dyDescent="0.3">
      <c r="A18" s="17"/>
      <c r="B18" s="10" t="s">
        <v>24</v>
      </c>
      <c r="C18" s="32">
        <v>60.9</v>
      </c>
      <c r="E18" s="1"/>
      <c r="F18" s="1"/>
      <c r="G18" s="1"/>
    </row>
    <row r="19" spans="1:7" ht="31.2" x14ac:dyDescent="0.3">
      <c r="A19" s="17"/>
      <c r="B19" s="10" t="s">
        <v>25</v>
      </c>
      <c r="C19" s="32">
        <v>92.9</v>
      </c>
      <c r="E19" s="1"/>
      <c r="F19" s="1"/>
      <c r="G19" s="1"/>
    </row>
    <row r="20" spans="1:7" ht="31.2" x14ac:dyDescent="0.3">
      <c r="A20" s="17"/>
      <c r="B20" s="10" t="s">
        <v>26</v>
      </c>
      <c r="C20" s="32">
        <v>7.4</v>
      </c>
      <c r="E20" s="1"/>
      <c r="F20" s="1"/>
      <c r="G20" s="1"/>
    </row>
    <row r="21" spans="1:7" ht="15.6" x14ac:dyDescent="0.3">
      <c r="A21" s="17"/>
      <c r="B21" s="10" t="s">
        <v>27</v>
      </c>
      <c r="C21" s="32">
        <v>74</v>
      </c>
      <c r="E21" s="1"/>
      <c r="F21" s="1"/>
      <c r="G21" s="1"/>
    </row>
    <row r="22" spans="1:7" ht="19.2" customHeight="1" x14ac:dyDescent="0.3">
      <c r="A22" s="17"/>
      <c r="B22" s="10" t="s">
        <v>28</v>
      </c>
      <c r="C22" s="32">
        <v>16.2</v>
      </c>
      <c r="E22" s="1"/>
      <c r="F22" s="1"/>
      <c r="G22" s="1"/>
    </row>
    <row r="23" spans="1:7" ht="29.4" customHeight="1" x14ac:dyDescent="0.3">
      <c r="A23" s="17">
        <v>2</v>
      </c>
      <c r="B23" s="26" t="s">
        <v>2</v>
      </c>
      <c r="C23" s="31">
        <f>C25+C26+C27</f>
        <v>25.099999999999998</v>
      </c>
      <c r="E23" s="1"/>
      <c r="F23" s="1"/>
      <c r="G23" s="1"/>
    </row>
    <row r="24" spans="1:7" ht="18" customHeight="1" x14ac:dyDescent="0.3">
      <c r="A24" s="17"/>
      <c r="B24" s="8" t="s">
        <v>0</v>
      </c>
      <c r="C24" s="31"/>
      <c r="E24" s="1"/>
      <c r="F24" s="1"/>
      <c r="G24" s="1"/>
    </row>
    <row r="25" spans="1:7" ht="18.75" customHeight="1" x14ac:dyDescent="0.3">
      <c r="A25" s="18"/>
      <c r="B25" s="9" t="s">
        <v>23</v>
      </c>
      <c r="C25" s="32">
        <v>23.5</v>
      </c>
      <c r="E25" s="1"/>
      <c r="F25" s="1"/>
      <c r="G25" s="1"/>
    </row>
    <row r="26" spans="1:7" ht="35.4" customHeight="1" x14ac:dyDescent="0.3">
      <c r="A26" s="18"/>
      <c r="B26" s="9" t="s">
        <v>10</v>
      </c>
      <c r="C26" s="32">
        <v>1.4</v>
      </c>
      <c r="E26" s="1"/>
      <c r="F26" s="1"/>
      <c r="G26" s="1"/>
    </row>
    <row r="27" spans="1:7" ht="32.4" customHeight="1" x14ac:dyDescent="0.3">
      <c r="A27" s="18"/>
      <c r="B27" s="13" t="s">
        <v>21</v>
      </c>
      <c r="C27" s="32">
        <v>0.2</v>
      </c>
      <c r="E27" s="1"/>
      <c r="F27" s="1"/>
      <c r="G27" s="1"/>
    </row>
    <row r="28" spans="1:7" ht="18.75" customHeight="1" x14ac:dyDescent="0.3">
      <c r="A28" s="17">
        <v>3</v>
      </c>
      <c r="B28" s="5" t="s">
        <v>3</v>
      </c>
      <c r="C28" s="31">
        <f>C30</f>
        <v>28.2</v>
      </c>
    </row>
    <row r="29" spans="1:7" ht="18" customHeight="1" x14ac:dyDescent="0.3">
      <c r="A29" s="17"/>
      <c r="B29" s="8" t="s">
        <v>0</v>
      </c>
      <c r="C29" s="31"/>
    </row>
    <row r="30" spans="1:7" ht="16.5" customHeight="1" x14ac:dyDescent="0.3">
      <c r="A30" s="18"/>
      <c r="B30" s="9" t="s">
        <v>14</v>
      </c>
      <c r="C30" s="32">
        <v>28.2</v>
      </c>
    </row>
    <row r="31" spans="1:7" ht="50.4" customHeight="1" x14ac:dyDescent="0.3">
      <c r="A31" s="27">
        <v>4</v>
      </c>
      <c r="B31" s="28" t="s">
        <v>11</v>
      </c>
      <c r="C31" s="31">
        <f>C33+C34</f>
        <v>117.4</v>
      </c>
    </row>
    <row r="32" spans="1:7" ht="18" customHeight="1" x14ac:dyDescent="0.3">
      <c r="A32" s="27"/>
      <c r="B32" s="29" t="s">
        <v>0</v>
      </c>
      <c r="C32" s="31"/>
    </row>
    <row r="33" spans="1:5" ht="32.25" customHeight="1" x14ac:dyDescent="0.3">
      <c r="A33" s="27"/>
      <c r="B33" s="30" t="s">
        <v>4</v>
      </c>
      <c r="C33" s="32">
        <v>42.6</v>
      </c>
    </row>
    <row r="34" spans="1:5" ht="18" customHeight="1" x14ac:dyDescent="0.3">
      <c r="A34" s="27"/>
      <c r="B34" s="33" t="s">
        <v>13</v>
      </c>
      <c r="C34" s="32">
        <v>74.8</v>
      </c>
    </row>
    <row r="35" spans="1:5" ht="19.5" customHeight="1" x14ac:dyDescent="0.3">
      <c r="A35" s="17"/>
      <c r="B35" s="16" t="s">
        <v>5</v>
      </c>
      <c r="C35" s="31">
        <f>C6+C23+C28+C31</f>
        <v>698.6</v>
      </c>
      <c r="E35" s="4"/>
    </row>
    <row r="36" spans="1:5" ht="15.6" x14ac:dyDescent="0.3">
      <c r="B36" s="6"/>
      <c r="C36" s="22"/>
      <c r="D36" s="4"/>
    </row>
    <row r="37" spans="1:5" ht="15.6" x14ac:dyDescent="0.3">
      <c r="B37" s="7"/>
      <c r="C37" s="23"/>
    </row>
    <row r="38" spans="1:5" ht="15.6" x14ac:dyDescent="0.3">
      <c r="B38" s="7"/>
      <c r="C38" s="24"/>
    </row>
  </sheetData>
  <mergeCells count="3">
    <mergeCell ref="A2:C2"/>
    <mergeCell ref="A4:C4"/>
    <mergeCell ref="A3:C3"/>
  </mergeCells>
  <phoneticPr fontId="9" type="noConversion"/>
  <pageMargins left="1.1023622047244095" right="0.70866141732283472" top="0.59055118110236227" bottom="0.59055118110236227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2015-01-28T07:53:37Z</cp:lastPrinted>
  <dcterms:created xsi:type="dcterms:W3CDTF">2006-09-16T00:00:00Z</dcterms:created>
  <dcterms:modified xsi:type="dcterms:W3CDTF">2025-01-16T13:53:15Z</dcterms:modified>
</cp:coreProperties>
</file>