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6440"/>
  </bookViews>
  <sheets>
    <sheet name="ГПР 15.05.2023" sheetId="8" r:id="rId1"/>
  </sheets>
  <definedNames>
    <definedName name="_xlnm.Print_Area" localSheetId="0">'ГПР 15.05.2023'!$A$1:$F$32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8" l="1"/>
  <c r="A12" i="8" l="1"/>
  <c r="A13" i="8" s="1"/>
  <c r="A14" i="8" s="1"/>
  <c r="A15" i="8" s="1"/>
  <c r="A16" i="8" s="1"/>
  <c r="A17" i="8" s="1"/>
  <c r="A18" i="8" s="1"/>
  <c r="A19" i="8" s="1"/>
  <c r="A20" i="8" s="1"/>
</calcChain>
</file>

<file path=xl/sharedStrings.xml><?xml version="1.0" encoding="utf-8"?>
<sst xmlns="http://schemas.openxmlformats.org/spreadsheetml/2006/main" count="45" uniqueCount="44">
  <si>
    <t>№
п/п</t>
  </si>
  <si>
    <t>Наименование автомобильной дороги</t>
  </si>
  <si>
    <t xml:space="preserve">Дата начала работ </t>
  </si>
  <si>
    <t xml:space="preserve">Дата окончания работ </t>
  </si>
  <si>
    <t>1</t>
  </si>
  <si>
    <t>2</t>
  </si>
  <si>
    <t>км 1+748 - км 4+822</t>
  </si>
  <si>
    <t>3</t>
  </si>
  <si>
    <t>Порецкое – Мочкасы (до границы Нижегородской области)</t>
  </si>
  <si>
    <t>км 0+000 - км 10+165</t>
  </si>
  <si>
    <t>км 0+000 - км 6+050</t>
  </si>
  <si>
    <t>СОГЛАСОВАНО:</t>
  </si>
  <si>
    <t>Заместитель исполнительного директора по производству ПК "ЦКАД" 
__________________________ П.С. Гргигорьев</t>
  </si>
  <si>
    <t>(личная подпись, дата)</t>
  </si>
  <si>
    <t xml:space="preserve">км 0+000 - км 2+700;                             км 4+000 - км 5+300   </t>
  </si>
  <si>
    <t>км 0+677 - км 5+433</t>
  </si>
  <si>
    <t>км 0+000 - км 0+460</t>
  </si>
  <si>
    <t>км 0+000 - км 0+470</t>
  </si>
  <si>
    <t>км 0+000 - км 1+058</t>
  </si>
  <si>
    <t>км 0+130 - км 0+470</t>
  </si>
  <si>
    <t>км 0+274 - км 0+481</t>
  </si>
  <si>
    <t>км 0+000 - км 1+756;                                    км 0+000 - км0+762;                             км 0+000 - км 0+123</t>
  </si>
  <si>
    <t xml:space="preserve">                      - ул. Пушкина </t>
  </si>
  <si>
    <t xml:space="preserve"> Ибреси – Березовка – Кудеиха</t>
  </si>
  <si>
    <t xml:space="preserve"> Кожевенное – Гарт</t>
  </si>
  <si>
    <t xml:space="preserve"> Улично-дорожная сеть г. Канаш, в том числе:</t>
  </si>
  <si>
    <t xml:space="preserve"> Аниш-Хормалы </t>
  </si>
  <si>
    <t xml:space="preserve"> Комсомольское-Старые Высли-Асаново</t>
  </si>
  <si>
    <t>Чебоксары -Сурское -Красный Октябрь - Красный Атмал</t>
  </si>
  <si>
    <t>км 0+550 - км 2+550</t>
  </si>
  <si>
    <t>Начало и конец участка, км+</t>
  </si>
  <si>
    <t>ИТОГО:</t>
  </si>
  <si>
    <t>Протяженность участка, км</t>
  </si>
  <si>
    <t xml:space="preserve"> - ул. Железнодорожная </t>
  </si>
  <si>
    <t xml:space="preserve">  - ул. Красноармейская</t>
  </si>
  <si>
    <t xml:space="preserve"> - ул. Кооперативная </t>
  </si>
  <si>
    <t xml:space="preserve">   - ул. Зеленая </t>
  </si>
  <si>
    <t xml:space="preserve"> - ул. Фрунзе</t>
  </si>
  <si>
    <t xml:space="preserve">     - ул. Канашская</t>
  </si>
  <si>
    <t xml:space="preserve">             - ул. 30 лет Победы </t>
  </si>
  <si>
    <t>км 41+905 - км 47+552</t>
  </si>
  <si>
    <t>км 0+000 - км 2+903</t>
  </si>
  <si>
    <t xml:space="preserve">График выполнения работ
по восстановлению задействованных автомобильных дорог общего пользования Чувашской Республики при строительстве объекта «М-12 «Строящаяся скоростная автомобильная дорога Москва – Нижний Новгород – Казань, 6 этап км 454 – км 586, Нижегородская область, Чувашская Республика (от пересечения с автомобильной дорогой регионального значения 22К-0162 «Работки – Порецкое» до пересечения с автомобильной дорогой федерального значения А-151 «Цивильск – Ульяновск»)» </t>
  </si>
  <si>
    <t>15.05.2023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</si>
</sst>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vertical="top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3756935</xdr:colOff>
      <xdr:row>246</xdr:row>
      <xdr:rowOff>174850</xdr:rowOff>
    </xdr:from>
    <xdr:to>
      <xdr:col>1</xdr:col>
      <xdr:colOff>5186191</xdr:colOff>
      <xdr:row>250</xdr:row>
      <xdr:rowOff>128904</xdr:rowOff>
    </xdr:to>
    <xdr:pic>
      <xdr:nvPicPr>
        <xdr:cNvPr id="2" name="Рисунок 1" descr="Z:\ПТО\Общие документы\письма,разное\подпись Жаркова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3685" y="58239250"/>
          <a:ext cx="1429256" cy="906554"/>
        </a:xfrm>
        <a:prstGeom prst="rect">
          <a:avLst/>
        </a:prstGeom>
        <a:noFill/>
        <a:ln>
          <a:noFill/>
        </a:ln>
        <a:effectLst>
          <a:glow rad="127000">
            <a:schemeClr val="accent1">
              <a:alpha val="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BreakPreview" zoomScaleNormal="100" zoomScaleSheetLayoutView="100" workbookViewId="0">
      <selection activeCell="G36" sqref="G36"/>
    </sheetView>
  </sheetViews>
  <sheetFormatPr defaultRowHeight="18.75" x14ac:dyDescent="0.3"/>
  <cols>
    <col min="1" max="1" width="10" style="23" customWidth="1"/>
    <col min="2" max="2" width="78.85546875" style="5" customWidth="1"/>
    <col min="3" max="3" width="28.42578125" style="6" customWidth="1"/>
    <col min="4" max="6" width="24.85546875" style="6" customWidth="1"/>
    <col min="7" max="16384" width="9.140625" style="6"/>
  </cols>
  <sheetData>
    <row r="1" spans="1:6" ht="92.25" customHeight="1" x14ac:dyDescent="0.3">
      <c r="A1" s="47" t="s">
        <v>42</v>
      </c>
      <c r="B1" s="47"/>
      <c r="C1" s="47"/>
      <c r="D1" s="47"/>
      <c r="E1" s="47"/>
      <c r="F1" s="47"/>
    </row>
    <row r="2" spans="1:6" ht="18.75" customHeight="1" x14ac:dyDescent="0.3">
      <c r="A2" s="41"/>
      <c r="B2" s="41"/>
      <c r="C2" s="41"/>
      <c r="D2" s="41"/>
      <c r="E2" s="41"/>
      <c r="F2" s="43" t="s">
        <v>43</v>
      </c>
    </row>
    <row r="3" spans="1:6" ht="27.75" customHeight="1" x14ac:dyDescent="0.3">
      <c r="A3" s="48" t="s">
        <v>0</v>
      </c>
      <c r="B3" s="49" t="s">
        <v>1</v>
      </c>
      <c r="C3" s="49" t="s">
        <v>30</v>
      </c>
      <c r="D3" s="49" t="s">
        <v>32</v>
      </c>
      <c r="E3" s="49" t="s">
        <v>2</v>
      </c>
      <c r="F3" s="49" t="s">
        <v>3</v>
      </c>
    </row>
    <row r="4" spans="1:6" ht="12.75" customHeight="1" x14ac:dyDescent="0.3">
      <c r="A4" s="48"/>
      <c r="B4" s="49"/>
      <c r="C4" s="49"/>
      <c r="D4" s="49"/>
      <c r="E4" s="49"/>
      <c r="F4" s="49"/>
    </row>
    <row r="5" spans="1:6" ht="17.25" customHeight="1" x14ac:dyDescent="0.3">
      <c r="A5" s="48"/>
      <c r="B5" s="49"/>
      <c r="C5" s="49"/>
      <c r="D5" s="49"/>
      <c r="E5" s="49"/>
      <c r="F5" s="49"/>
    </row>
    <row r="6" spans="1:6" ht="15.75" customHeight="1" x14ac:dyDescent="0.3">
      <c r="A6" s="44" t="s">
        <v>4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</row>
    <row r="7" spans="1:6" s="25" customFormat="1" ht="19.5" customHeight="1" x14ac:dyDescent="0.3">
      <c r="A7" s="2" t="s">
        <v>4</v>
      </c>
      <c r="B7" s="3" t="s">
        <v>8</v>
      </c>
      <c r="C7" s="1" t="s">
        <v>9</v>
      </c>
      <c r="D7" s="21">
        <v>10.164999999999999</v>
      </c>
      <c r="E7" s="4">
        <v>45108</v>
      </c>
      <c r="F7" s="4">
        <v>45169</v>
      </c>
    </row>
    <row r="8" spans="1:6" s="25" customFormat="1" ht="19.5" customHeight="1" x14ac:dyDescent="0.3">
      <c r="A8" s="2" t="s">
        <v>5</v>
      </c>
      <c r="B8" s="3" t="s">
        <v>23</v>
      </c>
      <c r="C8" s="1" t="s">
        <v>40</v>
      </c>
      <c r="D8" s="21">
        <v>5.6470000000000002</v>
      </c>
      <c r="E8" s="4">
        <v>45108</v>
      </c>
      <c r="F8" s="4">
        <v>45169</v>
      </c>
    </row>
    <row r="9" spans="1:6" s="25" customFormat="1" ht="19.5" customHeight="1" x14ac:dyDescent="0.3">
      <c r="A9" s="2" t="s">
        <v>7</v>
      </c>
      <c r="B9" s="3" t="s">
        <v>24</v>
      </c>
      <c r="C9" s="1" t="s">
        <v>10</v>
      </c>
      <c r="D9" s="21">
        <v>6.05</v>
      </c>
      <c r="E9" s="4">
        <v>45108</v>
      </c>
      <c r="F9" s="4">
        <v>45169</v>
      </c>
    </row>
    <row r="10" spans="1:6" s="25" customFormat="1" ht="19.5" customHeight="1" x14ac:dyDescent="0.3">
      <c r="A10" s="2"/>
      <c r="B10" s="3" t="s">
        <v>25</v>
      </c>
      <c r="C10" s="1"/>
      <c r="D10" s="21"/>
      <c r="E10" s="1"/>
      <c r="F10" s="1"/>
    </row>
    <row r="11" spans="1:6" s="25" customFormat="1" ht="19.5" customHeight="1" x14ac:dyDescent="0.3">
      <c r="A11" s="16">
        <v>4</v>
      </c>
      <c r="B11" s="36" t="s">
        <v>33</v>
      </c>
      <c r="C11" s="1" t="s">
        <v>6</v>
      </c>
      <c r="D11" s="21">
        <v>3.0739999999999998</v>
      </c>
      <c r="E11" s="4">
        <v>45033</v>
      </c>
      <c r="F11" s="4">
        <v>45076</v>
      </c>
    </row>
    <row r="12" spans="1:6" s="25" customFormat="1" ht="19.5" customHeight="1" x14ac:dyDescent="0.3">
      <c r="A12" s="16">
        <f t="shared" ref="A12:A20" si="0">A11+1</f>
        <v>5</v>
      </c>
      <c r="B12" s="36" t="s">
        <v>34</v>
      </c>
      <c r="C12" s="1" t="s">
        <v>41</v>
      </c>
      <c r="D12" s="21">
        <v>2.903</v>
      </c>
      <c r="E12" s="4">
        <v>45033</v>
      </c>
      <c r="F12" s="4">
        <v>45076</v>
      </c>
    </row>
    <row r="13" spans="1:6" s="25" customFormat="1" ht="19.5" customHeight="1" x14ac:dyDescent="0.3">
      <c r="A13" s="16">
        <f t="shared" si="0"/>
        <v>6</v>
      </c>
      <c r="B13" s="37" t="s">
        <v>35</v>
      </c>
      <c r="C13" s="1" t="s">
        <v>16</v>
      </c>
      <c r="D13" s="21">
        <v>0.46</v>
      </c>
      <c r="E13" s="4">
        <v>45128</v>
      </c>
      <c r="F13" s="4">
        <v>45138</v>
      </c>
    </row>
    <row r="14" spans="1:6" s="25" customFormat="1" ht="19.5" customHeight="1" x14ac:dyDescent="0.3">
      <c r="A14" s="16">
        <f t="shared" si="0"/>
        <v>7</v>
      </c>
      <c r="B14" s="37" t="s">
        <v>36</v>
      </c>
      <c r="C14" s="1" t="s">
        <v>17</v>
      </c>
      <c r="D14" s="21">
        <v>0.47</v>
      </c>
      <c r="E14" s="4">
        <v>45139</v>
      </c>
      <c r="F14" s="4">
        <v>45148</v>
      </c>
    </row>
    <row r="15" spans="1:6" s="25" customFormat="1" ht="19.5" customHeight="1" x14ac:dyDescent="0.3">
      <c r="A15" s="16">
        <f t="shared" si="0"/>
        <v>8</v>
      </c>
      <c r="B15" s="37" t="s">
        <v>37</v>
      </c>
      <c r="C15" s="1" t="s">
        <v>18</v>
      </c>
      <c r="D15" s="21">
        <v>1.0580000000000001</v>
      </c>
      <c r="E15" s="4">
        <v>45149</v>
      </c>
      <c r="F15" s="4">
        <v>45169</v>
      </c>
    </row>
    <row r="16" spans="1:6" s="25" customFormat="1" ht="52.5" customHeight="1" x14ac:dyDescent="0.3">
      <c r="A16" s="16">
        <f t="shared" si="0"/>
        <v>9</v>
      </c>
      <c r="B16" s="37" t="s">
        <v>38</v>
      </c>
      <c r="C16" s="1" t="s">
        <v>21</v>
      </c>
      <c r="D16" s="21">
        <v>2.641</v>
      </c>
      <c r="E16" s="4">
        <v>45099</v>
      </c>
      <c r="F16" s="4">
        <v>45127</v>
      </c>
    </row>
    <row r="17" spans="1:6" s="25" customFormat="1" ht="19.5" customHeight="1" x14ac:dyDescent="0.3">
      <c r="A17" s="16">
        <f t="shared" si="0"/>
        <v>10</v>
      </c>
      <c r="B17" s="37" t="s">
        <v>39</v>
      </c>
      <c r="C17" s="1" t="s">
        <v>19</v>
      </c>
      <c r="D17" s="21">
        <v>0.34</v>
      </c>
      <c r="E17" s="4">
        <v>45088</v>
      </c>
      <c r="F17" s="4">
        <v>45098</v>
      </c>
    </row>
    <row r="18" spans="1:6" s="25" customFormat="1" ht="19.5" customHeight="1" x14ac:dyDescent="0.3">
      <c r="A18" s="16">
        <f t="shared" si="0"/>
        <v>11</v>
      </c>
      <c r="B18" s="37" t="s">
        <v>22</v>
      </c>
      <c r="C18" s="1" t="s">
        <v>20</v>
      </c>
      <c r="D18" s="21">
        <v>0.20699999999999999</v>
      </c>
      <c r="E18" s="4">
        <v>45078</v>
      </c>
      <c r="F18" s="4">
        <v>45087</v>
      </c>
    </row>
    <row r="19" spans="1:6" s="25" customFormat="1" ht="43.5" customHeight="1" x14ac:dyDescent="0.3">
      <c r="A19" s="16">
        <f t="shared" si="0"/>
        <v>12</v>
      </c>
      <c r="B19" s="3" t="s">
        <v>26</v>
      </c>
      <c r="C19" s="1" t="s">
        <v>14</v>
      </c>
      <c r="D19" s="21">
        <v>4</v>
      </c>
      <c r="E19" s="4">
        <v>45136</v>
      </c>
      <c r="F19" s="4">
        <v>45169</v>
      </c>
    </row>
    <row r="20" spans="1:6" s="25" customFormat="1" ht="19.5" customHeight="1" x14ac:dyDescent="0.3">
      <c r="A20" s="16">
        <f t="shared" si="0"/>
        <v>13</v>
      </c>
      <c r="B20" s="3" t="s">
        <v>27</v>
      </c>
      <c r="C20" s="1" t="s">
        <v>15</v>
      </c>
      <c r="D20" s="21">
        <v>4.7560000000000002</v>
      </c>
      <c r="E20" s="4">
        <v>45108</v>
      </c>
      <c r="F20" s="4">
        <v>45135</v>
      </c>
    </row>
    <row r="21" spans="1:6" s="25" customFormat="1" ht="19.5" customHeight="1" x14ac:dyDescent="0.3">
      <c r="A21" s="16">
        <v>14</v>
      </c>
      <c r="B21" s="3" t="s">
        <v>28</v>
      </c>
      <c r="C21" s="1" t="s">
        <v>29</v>
      </c>
      <c r="D21" s="21">
        <v>2</v>
      </c>
      <c r="E21" s="4">
        <v>45170</v>
      </c>
      <c r="F21" s="4">
        <v>45199</v>
      </c>
    </row>
    <row r="22" spans="1:6" s="25" customFormat="1" ht="19.5" customHeight="1" x14ac:dyDescent="0.3">
      <c r="A22" s="55" t="s">
        <v>31</v>
      </c>
      <c r="B22" s="55"/>
      <c r="C22" s="55"/>
      <c r="D22" s="22">
        <f>SUM(D7:D21)</f>
        <v>43.771000000000001</v>
      </c>
      <c r="E22" s="4"/>
      <c r="F22" s="4"/>
    </row>
    <row r="23" spans="1:6" ht="21" customHeight="1" x14ac:dyDescent="0.3">
      <c r="A23" s="40"/>
      <c r="B23" s="25"/>
      <c r="D23" s="40"/>
      <c r="F23" s="40"/>
    </row>
    <row r="24" spans="1:6" ht="21.75" customHeight="1" x14ac:dyDescent="0.3">
      <c r="A24" s="45"/>
      <c r="B24" s="45"/>
      <c r="C24" s="46"/>
      <c r="D24" s="45"/>
      <c r="E24" s="46"/>
      <c r="F24" s="42"/>
    </row>
    <row r="25" spans="1:6" ht="25.5" customHeight="1" x14ac:dyDescent="0.3">
      <c r="A25" s="45"/>
      <c r="B25" s="25"/>
      <c r="D25" s="45"/>
      <c r="F25" s="45"/>
    </row>
    <row r="26" spans="1:6" ht="30" customHeight="1" x14ac:dyDescent="0.3">
      <c r="A26" s="27"/>
      <c r="B26" s="25"/>
      <c r="D26" s="27"/>
      <c r="F26" s="27"/>
    </row>
    <row r="27" spans="1:6" ht="21.75" customHeight="1" x14ac:dyDescent="0.3">
      <c r="A27" s="38"/>
      <c r="B27" s="29"/>
      <c r="D27" s="17"/>
      <c r="F27" s="28"/>
    </row>
    <row r="28" spans="1:6" ht="21" customHeight="1" x14ac:dyDescent="0.3">
      <c r="A28" s="39"/>
      <c r="B28" s="25"/>
      <c r="D28" s="39"/>
      <c r="E28" s="26"/>
    </row>
    <row r="29" spans="1:6" ht="21" customHeight="1" x14ac:dyDescent="0.3">
      <c r="A29" s="27"/>
      <c r="B29" s="27"/>
      <c r="D29" s="27"/>
      <c r="E29" s="27"/>
    </row>
    <row r="30" spans="1:6" ht="25.5" customHeight="1" x14ac:dyDescent="0.3">
      <c r="A30" s="26"/>
      <c r="B30" s="25"/>
      <c r="D30" s="26"/>
      <c r="E30" s="26"/>
    </row>
    <row r="31" spans="1:6" ht="30" customHeight="1" x14ac:dyDescent="0.3">
      <c r="A31" s="27"/>
      <c r="B31" s="25"/>
      <c r="D31" s="27"/>
      <c r="E31" s="27"/>
    </row>
    <row r="32" spans="1:6" ht="18" customHeight="1" x14ac:dyDescent="0.3">
      <c r="A32" s="17"/>
      <c r="B32" s="29"/>
      <c r="D32" s="18"/>
      <c r="E32" s="29"/>
    </row>
    <row r="33" spans="1:6" ht="25.5" customHeight="1" x14ac:dyDescent="0.3">
      <c r="B33" s="32"/>
      <c r="C33" s="30"/>
      <c r="E33" s="33"/>
      <c r="F33" s="33"/>
    </row>
    <row r="34" spans="1:6" ht="67.5" customHeight="1" x14ac:dyDescent="0.3">
      <c r="C34" s="30"/>
    </row>
    <row r="35" spans="1:6" ht="25.5" customHeight="1" x14ac:dyDescent="0.3">
      <c r="B35" s="32"/>
      <c r="C35" s="33"/>
      <c r="E35" s="33"/>
      <c r="F35" s="33"/>
    </row>
    <row r="36" spans="1:6" ht="64.5" customHeight="1" x14ac:dyDescent="0.3"/>
    <row r="37" spans="1:6" ht="25.5" customHeight="1" x14ac:dyDescent="0.3">
      <c r="B37" s="32"/>
      <c r="C37" s="33"/>
      <c r="D37" s="33"/>
      <c r="E37" s="33"/>
      <c r="F37" s="33"/>
    </row>
    <row r="38" spans="1:6" ht="51" customHeight="1" x14ac:dyDescent="0.3">
      <c r="A38" s="34"/>
      <c r="B38" s="14"/>
      <c r="C38" s="7"/>
      <c r="D38" s="7"/>
      <c r="E38" s="15"/>
      <c r="F38" s="15"/>
    </row>
    <row r="39" spans="1:6" ht="28.5" customHeight="1" x14ac:dyDescent="0.3">
      <c r="A39" s="51"/>
      <c r="B39" s="51"/>
      <c r="C39" s="51"/>
      <c r="D39" s="51"/>
      <c r="E39" s="51"/>
      <c r="F39" s="51"/>
    </row>
    <row r="40" spans="1:6" s="31" customFormat="1" ht="45" customHeight="1" x14ac:dyDescent="0.25">
      <c r="A40" s="51"/>
      <c r="B40" s="51"/>
      <c r="C40" s="51"/>
      <c r="D40" s="51"/>
      <c r="E40" s="51"/>
      <c r="F40" s="51"/>
    </row>
    <row r="41" spans="1:6" s="31" customFormat="1" ht="39" customHeight="1" x14ac:dyDescent="0.25">
      <c r="A41" s="51"/>
      <c r="B41" s="51"/>
      <c r="C41" s="51"/>
      <c r="D41" s="51"/>
      <c r="E41" s="51"/>
      <c r="F41" s="51"/>
    </row>
    <row r="42" spans="1:6" s="31" customFormat="1" ht="43.5" customHeight="1" x14ac:dyDescent="0.25">
      <c r="A42" s="51"/>
      <c r="B42" s="51"/>
      <c r="C42" s="51"/>
      <c r="D42" s="51"/>
      <c r="E42" s="51"/>
      <c r="F42" s="51"/>
    </row>
    <row r="43" spans="1:6" s="31" customFormat="1" ht="19.5" customHeight="1" x14ac:dyDescent="0.3">
      <c r="A43" s="9"/>
      <c r="B43" s="9"/>
      <c r="C43" s="10"/>
      <c r="D43" s="10"/>
      <c r="E43" s="52"/>
      <c r="F43" s="52"/>
    </row>
    <row r="44" spans="1:6" s="31" customFormat="1" ht="76.5" customHeight="1" x14ac:dyDescent="0.25">
      <c r="A44" s="35"/>
      <c r="B44" s="35"/>
    </row>
    <row r="45" spans="1:6" ht="18" customHeight="1" x14ac:dyDescent="0.3">
      <c r="E45" s="19"/>
      <c r="F45" s="19"/>
    </row>
    <row r="46" spans="1:6" ht="81" customHeight="1" x14ac:dyDescent="0.3">
      <c r="B46" s="12"/>
      <c r="C46" s="19"/>
      <c r="D46" s="19"/>
      <c r="E46" s="13"/>
      <c r="F46" s="13"/>
    </row>
    <row r="47" spans="1:6" ht="18" customHeight="1" x14ac:dyDescent="0.3">
      <c r="B47" s="19"/>
      <c r="C47" s="19"/>
      <c r="D47" s="19"/>
      <c r="E47" s="5"/>
      <c r="F47" s="5"/>
    </row>
    <row r="48" spans="1:6" ht="64.5" customHeight="1" x14ac:dyDescent="0.3">
      <c r="B48" s="12"/>
      <c r="C48" s="19"/>
      <c r="D48" s="19"/>
      <c r="E48" s="13"/>
      <c r="F48" s="13"/>
    </row>
    <row r="49" spans="2:6" ht="18" hidden="1" customHeight="1" x14ac:dyDescent="0.3">
      <c r="B49" s="11"/>
      <c r="C49" s="11"/>
      <c r="D49" s="11"/>
      <c r="E49" s="52"/>
      <c r="F49" s="52"/>
    </row>
    <row r="50" spans="2:6" ht="18" hidden="1" customHeight="1" x14ac:dyDescent="0.3"/>
    <row r="51" spans="2:6" ht="18" hidden="1" customHeight="1" x14ac:dyDescent="0.3">
      <c r="B51" s="53" t="s">
        <v>11</v>
      </c>
      <c r="C51" s="53"/>
      <c r="D51" s="53"/>
      <c r="E51" s="53"/>
      <c r="F51" s="53"/>
    </row>
    <row r="52" spans="2:6" ht="57.75" hidden="1" customHeight="1" x14ac:dyDescent="0.3">
      <c r="B52" s="54" t="s">
        <v>12</v>
      </c>
      <c r="C52" s="54"/>
      <c r="D52" s="20"/>
      <c r="E52" s="8"/>
      <c r="F52" s="8"/>
    </row>
    <row r="53" spans="2:6" ht="18" hidden="1" customHeight="1" x14ac:dyDescent="0.3">
      <c r="B53" s="50" t="s">
        <v>13</v>
      </c>
      <c r="C53" s="50"/>
      <c r="D53" s="50"/>
      <c r="E53" s="50"/>
      <c r="F53" s="50"/>
    </row>
  </sheetData>
  <mergeCells count="21">
    <mergeCell ref="B53:F53"/>
    <mergeCell ref="F3:F5"/>
    <mergeCell ref="A42:B42"/>
    <mergeCell ref="C42:F42"/>
    <mergeCell ref="E43:F43"/>
    <mergeCell ref="E49:F49"/>
    <mergeCell ref="B51:F51"/>
    <mergeCell ref="B52:C52"/>
    <mergeCell ref="A39:B39"/>
    <mergeCell ref="C39:F39"/>
    <mergeCell ref="A40:B40"/>
    <mergeCell ref="C40:F40"/>
    <mergeCell ref="A22:C22"/>
    <mergeCell ref="A41:B41"/>
    <mergeCell ref="C41:F41"/>
    <mergeCell ref="A1:F1"/>
    <mergeCell ref="A3:A5"/>
    <mergeCell ref="B3:B5"/>
    <mergeCell ref="C3:C5"/>
    <mergeCell ref="E3:E5"/>
    <mergeCell ref="D3:D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72" fitToHeight="0" orientation="landscape" horizontalDpi="4294967294" verticalDpi="4294967294" r:id="rId1"/>
  <rowBreaks count="1" manualBreakCount="1">
    <brk id="53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ГПР 15.05.2023</vt:lpstr>
      <vt:lpstr>'ГПР 15.05.2023'!Область_печати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Валерьевна Матвеева</dc:creator>
  <cp:lastModifiedBy>Минтранс ЧР Петрова Наталия</cp:lastModifiedBy>
  <cp:lastPrinted>2023-05-18T13:16:28Z</cp:lastPrinted>
  <dcterms:created xsi:type="dcterms:W3CDTF">2022-10-18T07:49:55Z</dcterms:created>
  <dcterms:modified xsi:type="dcterms:W3CDTF">2023-05-19T04:47:11Z</dcterms:modified>
</cp:coreProperties>
</file>