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0" windowWidth="19440" windowHeight="11535"/>
  </bookViews>
  <sheets>
    <sheet name="Сохраним лес" sheetId="2" r:id="rId1"/>
    <sheet name="контакты" sheetId="7" r:id="rId2"/>
  </sheets>
  <calcPr calcId="145621"/>
</workbook>
</file>

<file path=xl/calcChain.xml><?xml version="1.0" encoding="utf-8"?>
<calcChain xmlns="http://schemas.openxmlformats.org/spreadsheetml/2006/main">
  <c r="A7" i="2" l="1"/>
  <c r="A6" i="2"/>
  <c r="A5" i="2" l="1"/>
  <c r="A4" i="2"/>
</calcChain>
</file>

<file path=xl/sharedStrings.xml><?xml version="1.0" encoding="utf-8"?>
<sst xmlns="http://schemas.openxmlformats.org/spreadsheetml/2006/main" count="130" uniqueCount="105">
  <si>
    <t>Номер</t>
  </si>
  <si>
    <t>№</t>
  </si>
  <si>
    <t>Регион</t>
  </si>
  <si>
    <t>Контакты организатора/координатора на месте</t>
  </si>
  <si>
    <t>Готовность данных</t>
  </si>
  <si>
    <t>ПФО</t>
  </si>
  <si>
    <t>Одно число в тыс штук
Разделитель - запятая (нули не писать, пример ниже)</t>
  </si>
  <si>
    <t>"Да" если данные можно отправлять в приложение (заполняется если данные финальные)</t>
  </si>
  <si>
    <t>Номер участка по порядку</t>
  </si>
  <si>
    <t>Наименование субъекта</t>
  </si>
  <si>
    <t>Породы</t>
  </si>
  <si>
    <t>Породы деревьев через черточку (/) с пробелами до и после</t>
  </si>
  <si>
    <t>Площадь, га</t>
  </si>
  <si>
    <t>площадь высаживаемого участка, га</t>
  </si>
  <si>
    <t xml:space="preserve">Федеральный округ  </t>
  </si>
  <si>
    <t>Адрес и время точки сбора</t>
  </si>
  <si>
    <t xml:space="preserve">Информация в произвольной форме как добраться до точки сбора / время в фомате: часы:минуты 
Время добавлять обязательно </t>
  </si>
  <si>
    <t>Иная категория места высадки</t>
  </si>
  <si>
    <t>Заполнять обязательно в представленном в примере формате , при отсутствии возможности "реальных координат" открываем в яндекс картах локацию (ссылка https://yandex.ru/maps/), в нужной точке правой кнопкой мыши в выпадающем меню выбираем "что здесь", точка выделена. Слева в вменю отображаются координаты выбранной точки (пример https://prnt.sc/qombhx) , которые надо скопировать в ячейки, как приведено ниже</t>
  </si>
  <si>
    <t xml:space="preserve">Координаты для отображения точки места посадки на карте </t>
  </si>
  <si>
    <t xml:space="preserve">Участие V.I.P (ФИО, должность) </t>
  </si>
  <si>
    <t xml:space="preserve">Комментарий </t>
  </si>
  <si>
    <t>Должность</t>
  </si>
  <si>
    <t xml:space="preserve">Контатный телефон </t>
  </si>
  <si>
    <t>рабочий</t>
  </si>
  <si>
    <t>Адрес эл. почты</t>
  </si>
  <si>
    <t>ФИО (полностью)</t>
  </si>
  <si>
    <t>Наименование организации</t>
  </si>
  <si>
    <t>Контактные данные*</t>
  </si>
  <si>
    <t xml:space="preserve">* координаты необходимы для оперативного сбора информации, только для служебного поьзования представителей Рослесхоза </t>
  </si>
  <si>
    <t>Дата начала мероприятия на участке</t>
  </si>
  <si>
    <t xml:space="preserve">Время начала мероприятия на участке </t>
  </si>
  <si>
    <t xml:space="preserve">Время в фомате: часы:минуты 
Время добавлять обязательно </t>
  </si>
  <si>
    <t xml:space="preserve">Дата в формате: день.месяц.полный год </t>
  </si>
  <si>
    <t xml:space="preserve">Код города/код мобильного оператора организатора/координатора </t>
  </si>
  <si>
    <t xml:space="preserve">Телефон организатора/координатора </t>
  </si>
  <si>
    <t xml:space="preserve">Электронная почта организатора/координатора </t>
  </si>
  <si>
    <r>
      <t xml:space="preserve">Количество высаживаемых деревьев, </t>
    </r>
    <r>
      <rPr>
        <b/>
        <sz val="10"/>
        <color theme="1"/>
        <rFont val="Arial"/>
        <family val="2"/>
        <charset val="204"/>
      </rPr>
      <t>тыс. Шт</t>
    </r>
  </si>
  <si>
    <r>
      <t xml:space="preserve">ФИО  в расширенном варианте;
 </t>
    </r>
    <r>
      <rPr>
        <b/>
        <i/>
        <sz val="9"/>
        <color theme="1"/>
        <rFont val="Roboto"/>
        <charset val="204"/>
      </rPr>
      <t>Указать контакты именно того, кто будет на месте собирать людей, в случае отпуска - заменить на актуальные данные</t>
    </r>
  </si>
  <si>
    <r>
      <t xml:space="preserve">Указание полного наименования места </t>
    </r>
    <r>
      <rPr>
        <i/>
        <u/>
        <sz val="9"/>
        <color theme="1"/>
        <rFont val="Roboto"/>
        <charset val="204"/>
      </rPr>
      <t>в случае высадки в населенным пункте</t>
    </r>
  </si>
  <si>
    <t>Чувашская Республика</t>
  </si>
  <si>
    <t>Администрация ___________</t>
  </si>
  <si>
    <t>п.Ибреси</t>
  </si>
  <si>
    <t>14-00</t>
  </si>
  <si>
    <t>п.Ибреси ул.Комсомольская д.13</t>
  </si>
  <si>
    <t>Ерилеев Г.В.</t>
  </si>
  <si>
    <t>8-835-38</t>
  </si>
  <si>
    <t>ibribresi-adm@cap.ru</t>
  </si>
  <si>
    <t>рябина</t>
  </si>
  <si>
    <t>55.299</t>
  </si>
  <si>
    <t>47.037</t>
  </si>
  <si>
    <t>д.Нижние Абакасы Ибресинского района ЧР</t>
  </si>
  <si>
    <t>9ч00мин</t>
  </si>
  <si>
    <t>8ч30мин Нижнеабакасинский СДК</t>
  </si>
  <si>
    <t xml:space="preserve">ibrb_abakas-adm@cap.ru </t>
  </si>
  <si>
    <t>сосна</t>
  </si>
  <si>
    <t>55.402489</t>
  </si>
  <si>
    <t>47.09058</t>
  </si>
  <si>
    <t>да</t>
  </si>
  <si>
    <t>Администрация Ибресинского городского поселения</t>
  </si>
  <si>
    <t>Чернов Валерий Анатольевич</t>
  </si>
  <si>
    <t xml:space="preserve">глава администрации </t>
  </si>
  <si>
    <t>883538-21203</t>
  </si>
  <si>
    <t>Администрация Большеабакасинского сельского поселения</t>
  </si>
  <si>
    <t>Романов Виталий Аркадьевич</t>
  </si>
  <si>
    <t>глава</t>
  </si>
  <si>
    <t>ibrb_abakas-adm@cap.ru</t>
  </si>
  <si>
    <t>N</t>
  </si>
  <si>
    <t>Е</t>
  </si>
  <si>
    <t>д.Ширтаны.             д.Сосновка</t>
  </si>
  <si>
    <t>09.00</t>
  </si>
  <si>
    <t>д.Ширтаны, ул.Ленина, д.2А</t>
  </si>
  <si>
    <t>Моисеев Сергей Николаевич</t>
  </si>
  <si>
    <t>8(835)38</t>
  </si>
  <si>
    <t>2-15-53</t>
  </si>
  <si>
    <t>ibrshirtan-adm@cap,ru</t>
  </si>
  <si>
    <t>55.280787, 47.058265</t>
  </si>
  <si>
    <t>55.259258, 47.083526</t>
  </si>
  <si>
    <t xml:space="preserve">Треньков Андрей Владимирович-депутат </t>
  </si>
  <si>
    <t>89279976609. 8(835)38 2-15-53</t>
  </si>
  <si>
    <t>сосна / ель</t>
  </si>
  <si>
    <t>Глава Ширтанского сельского поселения Моисеев Сергей Николаевич</t>
  </si>
  <si>
    <t>глава Большеабакасинского сельского поселения Ибресинского района Романов В. А.</t>
  </si>
  <si>
    <t>Ибресинский район, д. Андреевка</t>
  </si>
  <si>
    <t>д. Андреевка/09:00</t>
  </si>
  <si>
    <t>Коннов Станислав Варсанофьевич</t>
  </si>
  <si>
    <t>ibrandreev-adm@cap.ru</t>
  </si>
  <si>
    <t>хвойные</t>
  </si>
  <si>
    <t xml:space="preserve"> Глава Андреевского сельского поселения Коннов Станислав Варсанофьевич</t>
  </si>
  <si>
    <t xml:space="preserve"> 47.129277</t>
  </si>
  <si>
    <t>55.322586</t>
  </si>
  <si>
    <t>Администрация Андреевского сельского поселения</t>
  </si>
  <si>
    <t>Глава</t>
  </si>
  <si>
    <t>8(83538)24212</t>
  </si>
  <si>
    <t xml:space="preserve"> Администрация Ширтанского сельского поселения</t>
  </si>
  <si>
    <t>11.00</t>
  </si>
  <si>
    <t>хвойные/лиственные</t>
  </si>
  <si>
    <t>с. Новое Чурашево Ибресинского района  ЧР</t>
  </si>
  <si>
    <t>С. Новое Чурашево  10:30</t>
  </si>
  <si>
    <t xml:space="preserve"> Глава Новочурашевского сельского поселения Федоров Н.Г.</t>
  </si>
  <si>
    <t>ibrn_churash-adm@cap.ru</t>
  </si>
  <si>
    <t>55.361298,</t>
  </si>
  <si>
    <t xml:space="preserve"> 47.284431</t>
  </si>
  <si>
    <t xml:space="preserve">Федоров Николай Георгиевич </t>
  </si>
  <si>
    <t>8 (83538)24817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</si>
</sst>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Roboto"/>
      <charset val="204"/>
    </font>
    <font>
      <b/>
      <i/>
      <sz val="9"/>
      <color theme="1"/>
      <name val="Roboto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b/>
      <sz val="10"/>
      <color theme="1"/>
      <name val="Arial"/>
      <family val="2"/>
      <charset val="204"/>
    </font>
    <font>
      <i/>
      <u/>
      <sz val="9"/>
      <color theme="1"/>
      <name val="Roboto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26262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5">
    <xf numFmtId="0" fontId="0" fillId="0" borderId="0" xfId="0" applyFont="1" applyAlignment="1"/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6" xfId="0" applyFont="1" applyBorder="1" applyAlignment="1">
      <alignment vertical="center" wrapText="1"/>
    </xf>
    <xf numFmtId="0" fontId="0" fillId="0" borderId="6" xfId="0" applyFont="1" applyBorder="1" applyAlignment="1"/>
    <xf numFmtId="0" fontId="2" fillId="2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/>
    </xf>
    <xf numFmtId="0" fontId="13" fillId="2" borderId="6" xfId="0" applyFont="1" applyFill="1" applyBorder="1" applyAlignment="1">
      <alignment horizontal="center" vertical="center" wrapText="1"/>
    </xf>
    <xf numFmtId="14" fontId="13" fillId="2" borderId="6" xfId="0" applyNumberFormat="1" applyFont="1" applyFill="1" applyBorder="1" applyAlignment="1">
      <alignment horizontal="center" vertical="center" wrapText="1"/>
    </xf>
    <xf numFmtId="20" fontId="13" fillId="2" borderId="6" xfId="0" applyNumberFormat="1" applyFont="1" applyFill="1" applyBorder="1" applyAlignment="1">
      <alignment horizontal="center" vertical="center" wrapText="1"/>
    </xf>
    <xf numFmtId="164" fontId="13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" fontId="13" fillId="2" borderId="6" xfId="0" applyNumberFormat="1" applyFont="1" applyFill="1" applyBorder="1" applyAlignment="1">
      <alignment horizontal="center" vertical="center" wrapText="1"/>
    </xf>
    <xf numFmtId="0" fontId="9" fillId="2" borderId="6" xfId="1" applyFill="1" applyBorder="1" applyAlignment="1">
      <alignment horizontal="center" vertical="center" wrapText="1"/>
    </xf>
    <xf numFmtId="0" fontId="14" fillId="0" borderId="0" xfId="0" applyFont="1" applyAlignment="1"/>
    <xf numFmtId="0" fontId="0" fillId="0" borderId="0" xfId="0" applyAlignment="1"/>
    <xf numFmtId="0" fontId="9" fillId="0" borderId="6" xfId="1" applyBorder="1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2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14" fontId="13" fillId="2" borderId="6" xfId="0" applyNumberFormat="1" applyFont="1" applyFill="1" applyBorder="1" applyAlignment="1">
      <alignment horizontal="center" vertical="center" wrapText="1"/>
    </xf>
    <xf numFmtId="20" fontId="13" fillId="2" borderId="6" xfId="0" applyNumberFormat="1" applyFont="1" applyFill="1" applyBorder="1" applyAlignment="1">
      <alignment horizontal="center" vertical="center" wrapText="1"/>
    </xf>
    <xf numFmtId="164" fontId="13" fillId="2" borderId="6" xfId="0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9" fillId="0" borderId="6" xfId="1" applyBorder="1" applyAlignment="1">
      <alignment wrapText="1"/>
    </xf>
    <xf numFmtId="0" fontId="15" fillId="0" borderId="0" xfId="0" applyFont="1" applyAlignment="1">
      <alignment vertical="center" wrapText="1"/>
    </xf>
    <xf numFmtId="0" fontId="9" fillId="0" borderId="6" xfId="1" applyBorder="1" applyAlignment="1">
      <alignment vertical="center" wrapText="1"/>
    </xf>
    <xf numFmtId="0" fontId="7" fillId="0" borderId="6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brandreev-adm@cap.ru" TargetMode="External"/><Relationship Id="rId2" Type="http://schemas.openxmlformats.org/officeDocument/2006/relationships/hyperlink" Target="mailto:ibrshirtan-adm@cap,ru" TargetMode="External"/><Relationship Id="rId1" Type="http://schemas.openxmlformats.org/officeDocument/2006/relationships/hyperlink" Target="mailto:ibribresi-adm@cap.r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ibrn_churash-adm@cap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brandreev-adm@cap.ru" TargetMode="External"/><Relationship Id="rId1" Type="http://schemas.openxmlformats.org/officeDocument/2006/relationships/hyperlink" Target="mailto:ibribresi-adm@cap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zoomScale="68" zoomScaleNormal="68" workbookViewId="0">
      <selection activeCell="S29" sqref="S29"/>
    </sheetView>
  </sheetViews>
  <sheetFormatPr defaultRowHeight="12.75"/>
  <cols>
    <col min="1" max="1" width="14.140625" customWidth="1"/>
    <col min="2" max="2" width="19.5703125" customWidth="1"/>
    <col min="3" max="3" width="18" customWidth="1"/>
    <col min="4" max="4" width="19.140625" customWidth="1"/>
    <col min="5" max="6" width="17.28515625" customWidth="1"/>
    <col min="7" max="7" width="29.28515625" customWidth="1"/>
    <col min="8" max="8" width="32.5703125" customWidth="1"/>
    <col min="9" max="10" width="16.5703125" customWidth="1"/>
    <col min="11" max="11" width="26.85546875" customWidth="1"/>
    <col min="12" max="12" width="17.28515625" customWidth="1"/>
    <col min="13" max="13" width="17.7109375" customWidth="1"/>
    <col min="14" max="14" width="16.7109375" customWidth="1"/>
    <col min="16" max="16" width="10.7109375" customWidth="1"/>
    <col min="18" max="18" width="10.7109375" customWidth="1"/>
    <col min="19" max="19" width="13.7109375" customWidth="1"/>
    <col min="20" max="20" width="21.28515625" customWidth="1"/>
    <col min="21" max="21" width="16.140625" customWidth="1"/>
  </cols>
  <sheetData>
    <row r="1" spans="1:21" s="1" customFormat="1" ht="76.5" customHeight="1">
      <c r="A1" s="3" t="s">
        <v>0</v>
      </c>
      <c r="B1" s="3" t="s">
        <v>1</v>
      </c>
      <c r="C1" s="3" t="s">
        <v>2</v>
      </c>
      <c r="D1" s="5" t="s">
        <v>17</v>
      </c>
      <c r="E1" s="3" t="s">
        <v>30</v>
      </c>
      <c r="F1" s="3" t="s">
        <v>31</v>
      </c>
      <c r="G1" s="3" t="s">
        <v>15</v>
      </c>
      <c r="H1" s="3" t="s">
        <v>3</v>
      </c>
      <c r="I1" s="3" t="s">
        <v>34</v>
      </c>
      <c r="J1" s="3" t="s">
        <v>35</v>
      </c>
      <c r="K1" s="3" t="s">
        <v>36</v>
      </c>
      <c r="L1" s="3" t="s">
        <v>12</v>
      </c>
      <c r="M1" s="3" t="s">
        <v>37</v>
      </c>
      <c r="N1" s="3" t="s">
        <v>10</v>
      </c>
      <c r="O1" s="42" t="s">
        <v>19</v>
      </c>
      <c r="P1" s="43"/>
      <c r="Q1" s="43"/>
      <c r="R1" s="44"/>
      <c r="S1" s="3" t="s">
        <v>4</v>
      </c>
      <c r="T1" s="9" t="s">
        <v>20</v>
      </c>
      <c r="U1" s="12" t="s">
        <v>21</v>
      </c>
    </row>
    <row r="2" spans="1:21" ht="126" customHeight="1">
      <c r="A2" s="4" t="s">
        <v>8</v>
      </c>
      <c r="B2" s="2" t="s">
        <v>14</v>
      </c>
      <c r="C2" s="2" t="s">
        <v>9</v>
      </c>
      <c r="D2" s="6" t="s">
        <v>39</v>
      </c>
      <c r="E2" s="4" t="s">
        <v>33</v>
      </c>
      <c r="F2" s="4" t="s">
        <v>32</v>
      </c>
      <c r="G2" s="4" t="s">
        <v>16</v>
      </c>
      <c r="H2" s="4" t="s">
        <v>38</v>
      </c>
      <c r="I2" s="4"/>
      <c r="J2" s="4"/>
      <c r="K2" s="4"/>
      <c r="L2" s="4" t="s">
        <v>13</v>
      </c>
      <c r="M2" s="4" t="s">
        <v>6</v>
      </c>
      <c r="N2" s="4" t="s">
        <v>11</v>
      </c>
      <c r="O2" s="45" t="s">
        <v>18</v>
      </c>
      <c r="P2" s="46"/>
      <c r="Q2" s="46"/>
      <c r="R2" s="47"/>
      <c r="S2" s="8" t="s">
        <v>7</v>
      </c>
      <c r="T2" s="9"/>
      <c r="U2" s="10"/>
    </row>
    <row r="3" spans="1:21" ht="57" customHeight="1">
      <c r="A3" s="17">
        <v>1</v>
      </c>
      <c r="B3" s="11" t="s">
        <v>5</v>
      </c>
      <c r="C3" s="11" t="s">
        <v>40</v>
      </c>
      <c r="D3" s="13" t="s">
        <v>42</v>
      </c>
      <c r="E3" s="14">
        <v>44831</v>
      </c>
      <c r="F3" s="15" t="s">
        <v>43</v>
      </c>
      <c r="G3" s="11" t="s">
        <v>44</v>
      </c>
      <c r="H3" s="11" t="s">
        <v>45</v>
      </c>
      <c r="I3" s="13" t="s">
        <v>46</v>
      </c>
      <c r="J3" s="22">
        <v>21203</v>
      </c>
      <c r="K3" s="23" t="s">
        <v>47</v>
      </c>
      <c r="L3" s="13">
        <v>0.2</v>
      </c>
      <c r="M3" s="16">
        <v>0.05</v>
      </c>
      <c r="N3" s="13" t="s">
        <v>48</v>
      </c>
      <c r="O3" s="20" t="s">
        <v>67</v>
      </c>
      <c r="P3" s="20" t="s">
        <v>49</v>
      </c>
      <c r="Q3" s="20" t="s">
        <v>68</v>
      </c>
      <c r="R3" s="20" t="s">
        <v>50</v>
      </c>
      <c r="S3" s="13" t="s">
        <v>58</v>
      </c>
      <c r="T3" s="11"/>
      <c r="U3" s="18"/>
    </row>
    <row r="4" spans="1:21" ht="38.25">
      <c r="A4" s="17">
        <f>A3+1</f>
        <v>2</v>
      </c>
      <c r="B4" s="11" t="s">
        <v>5</v>
      </c>
      <c r="C4" s="11" t="s">
        <v>40</v>
      </c>
      <c r="D4" s="13" t="s">
        <v>51</v>
      </c>
      <c r="E4" s="14">
        <v>44828</v>
      </c>
      <c r="F4" s="15" t="s">
        <v>52</v>
      </c>
      <c r="G4" s="11" t="s">
        <v>53</v>
      </c>
      <c r="H4" s="11" t="s">
        <v>82</v>
      </c>
      <c r="I4" s="13" t="s">
        <v>73</v>
      </c>
      <c r="J4" s="13">
        <v>24484</v>
      </c>
      <c r="K4" s="24" t="s">
        <v>54</v>
      </c>
      <c r="L4" s="13">
        <v>0.01</v>
      </c>
      <c r="M4" s="16">
        <v>0.1</v>
      </c>
      <c r="N4" s="13" t="s">
        <v>55</v>
      </c>
      <c r="O4" s="20" t="s">
        <v>67</v>
      </c>
      <c r="P4" s="25" t="s">
        <v>56</v>
      </c>
      <c r="Q4" s="20" t="s">
        <v>68</v>
      </c>
      <c r="R4" s="20" t="s">
        <v>57</v>
      </c>
      <c r="S4" s="13" t="s">
        <v>58</v>
      </c>
      <c r="T4" s="10"/>
      <c r="U4" s="10"/>
    </row>
    <row r="5" spans="1:21" ht="38.25">
      <c r="A5" s="17">
        <f>A4+1</f>
        <v>3</v>
      </c>
      <c r="B5" s="11" t="s">
        <v>5</v>
      </c>
      <c r="C5" s="11" t="s">
        <v>40</v>
      </c>
      <c r="D5" s="13" t="s">
        <v>69</v>
      </c>
      <c r="E5" s="14">
        <v>44849</v>
      </c>
      <c r="F5" s="15" t="s">
        <v>70</v>
      </c>
      <c r="G5" s="11" t="s">
        <v>71</v>
      </c>
      <c r="H5" s="11" t="s">
        <v>81</v>
      </c>
      <c r="I5" s="13" t="s">
        <v>73</v>
      </c>
      <c r="J5" s="13" t="s">
        <v>74</v>
      </c>
      <c r="K5" s="23" t="s">
        <v>75</v>
      </c>
      <c r="L5" s="13">
        <v>0.1</v>
      </c>
      <c r="M5" s="16">
        <v>0.2</v>
      </c>
      <c r="N5" s="13" t="s">
        <v>80</v>
      </c>
      <c r="O5" s="20" t="s">
        <v>67</v>
      </c>
      <c r="P5" s="20" t="s">
        <v>76</v>
      </c>
      <c r="Q5" s="20" t="s">
        <v>68</v>
      </c>
      <c r="R5" s="20" t="s">
        <v>77</v>
      </c>
      <c r="S5" s="13"/>
      <c r="T5" s="11" t="s">
        <v>78</v>
      </c>
      <c r="U5" s="18"/>
    </row>
    <row r="6" spans="1:21" ht="38.25">
      <c r="A6" s="17">
        <f>A5+1</f>
        <v>4</v>
      </c>
      <c r="B6" s="11" t="s">
        <v>5</v>
      </c>
      <c r="C6" s="11" t="s">
        <v>40</v>
      </c>
      <c r="D6" s="13" t="s">
        <v>83</v>
      </c>
      <c r="E6" s="14">
        <v>44829</v>
      </c>
      <c r="F6" s="15">
        <v>0.39583333333333331</v>
      </c>
      <c r="G6" s="11" t="s">
        <v>84</v>
      </c>
      <c r="H6" s="11" t="s">
        <v>88</v>
      </c>
      <c r="I6" s="13"/>
      <c r="J6" s="13">
        <v>89053442930</v>
      </c>
      <c r="K6" s="23" t="s">
        <v>86</v>
      </c>
      <c r="L6" s="13">
        <v>0.05</v>
      </c>
      <c r="M6" s="16">
        <v>0.05</v>
      </c>
      <c r="N6" s="13" t="s">
        <v>87</v>
      </c>
      <c r="O6" s="20" t="s">
        <v>67</v>
      </c>
      <c r="P6" s="20" t="s">
        <v>90</v>
      </c>
      <c r="Q6" s="20" t="s">
        <v>68</v>
      </c>
      <c r="R6" s="20" t="s">
        <v>89</v>
      </c>
      <c r="S6" s="13" t="s">
        <v>58</v>
      </c>
      <c r="T6" s="11"/>
      <c r="U6" s="18"/>
    </row>
    <row r="7" spans="1:21" ht="38.25">
      <c r="A7" s="17">
        <f>A6+1</f>
        <v>5</v>
      </c>
      <c r="B7" s="29" t="s">
        <v>5</v>
      </c>
      <c r="C7" s="29" t="s">
        <v>40</v>
      </c>
      <c r="D7" s="30" t="s">
        <v>97</v>
      </c>
      <c r="E7" s="31">
        <v>44833</v>
      </c>
      <c r="F7" s="32" t="s">
        <v>95</v>
      </c>
      <c r="G7" s="29" t="s">
        <v>98</v>
      </c>
      <c r="H7" s="29" t="s">
        <v>99</v>
      </c>
      <c r="I7" s="30">
        <v>883538</v>
      </c>
      <c r="J7" s="30">
        <v>24817</v>
      </c>
      <c r="K7" s="40" t="s">
        <v>100</v>
      </c>
      <c r="L7" s="30">
        <v>0.5</v>
      </c>
      <c r="M7" s="33">
        <v>0.1</v>
      </c>
      <c r="N7" s="30" t="s">
        <v>96</v>
      </c>
      <c r="O7" s="36" t="s">
        <v>67</v>
      </c>
      <c r="P7" s="36" t="s">
        <v>101</v>
      </c>
      <c r="Q7" s="36" t="s">
        <v>68</v>
      </c>
      <c r="R7" s="36" t="s">
        <v>102</v>
      </c>
      <c r="S7" s="30"/>
      <c r="T7" s="29"/>
      <c r="U7" s="34"/>
    </row>
    <row r="8" spans="1:21" ht="15">
      <c r="K8" s="39"/>
    </row>
  </sheetData>
  <mergeCells count="2">
    <mergeCell ref="O1:R1"/>
    <mergeCell ref="O2:R2"/>
  </mergeCells>
  <hyperlinks>
    <hyperlink ref="K3" r:id="rId1"/>
    <hyperlink ref="K5" r:id="rId2"/>
    <hyperlink ref="K6" r:id="rId3"/>
    <hyperlink ref="K7" r:id="rId4" display="mailto:ibrn_churash-adm@cap.ru"/>
  </hyperlinks>
  <pageMargins left="0.7" right="0.7" top="0.75" bottom="0.75" header="0.3" footer="0.3"/>
  <pageSetup paperSize="9" scale="55" fitToHeight="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D14" sqref="D14"/>
    </sheetView>
  </sheetViews>
  <sheetFormatPr defaultRowHeight="12.75"/>
  <cols>
    <col min="1" max="1" width="18" customWidth="1"/>
    <col min="2" max="2" width="13.5703125" customWidth="1"/>
    <col min="3" max="3" width="18.42578125" customWidth="1"/>
    <col min="4" max="4" width="15" customWidth="1"/>
    <col min="5" max="5" width="20.7109375" customWidth="1"/>
  </cols>
  <sheetData>
    <row r="1" spans="1:5">
      <c r="A1" s="48" t="s">
        <v>28</v>
      </c>
      <c r="B1" s="49"/>
      <c r="C1" s="49"/>
      <c r="D1" s="49"/>
      <c r="E1" s="49"/>
    </row>
    <row r="2" spans="1:5" ht="38.25" customHeight="1">
      <c r="A2" s="53" t="s">
        <v>27</v>
      </c>
      <c r="B2" s="51" t="s">
        <v>26</v>
      </c>
      <c r="C2" s="51" t="s">
        <v>22</v>
      </c>
      <c r="D2" s="7" t="s">
        <v>23</v>
      </c>
      <c r="E2" s="51" t="s">
        <v>25</v>
      </c>
    </row>
    <row r="3" spans="1:5">
      <c r="A3" s="54"/>
      <c r="B3" s="52"/>
      <c r="C3" s="52"/>
      <c r="D3" s="7" t="s">
        <v>24</v>
      </c>
      <c r="E3" s="52"/>
    </row>
    <row r="4" spans="1:5" ht="51">
      <c r="A4" s="21" t="s">
        <v>59</v>
      </c>
      <c r="B4" s="19" t="s">
        <v>60</v>
      </c>
      <c r="C4" s="19" t="s">
        <v>61</v>
      </c>
      <c r="D4" s="19" t="s">
        <v>62</v>
      </c>
      <c r="E4" s="26" t="s">
        <v>47</v>
      </c>
    </row>
    <row r="5" spans="1:5" ht="51">
      <c r="A5" s="27" t="s">
        <v>63</v>
      </c>
      <c r="B5" s="28" t="s">
        <v>64</v>
      </c>
      <c r="C5" s="28" t="s">
        <v>65</v>
      </c>
      <c r="D5" s="19">
        <v>88353824484</v>
      </c>
      <c r="E5" s="24" t="s">
        <v>66</v>
      </c>
    </row>
    <row r="6" spans="1:5" ht="51">
      <c r="A6" s="27" t="s">
        <v>94</v>
      </c>
      <c r="B6" s="28" t="s">
        <v>72</v>
      </c>
      <c r="C6" s="28" t="s">
        <v>65</v>
      </c>
      <c r="D6" s="28" t="s">
        <v>79</v>
      </c>
      <c r="E6" s="19" t="s">
        <v>75</v>
      </c>
    </row>
    <row r="7" spans="1:5" ht="51">
      <c r="A7" s="37" t="s">
        <v>91</v>
      </c>
      <c r="B7" s="35" t="s">
        <v>85</v>
      </c>
      <c r="C7" s="35" t="s">
        <v>92</v>
      </c>
      <c r="D7" s="35" t="s">
        <v>93</v>
      </c>
      <c r="E7" s="38" t="s">
        <v>86</v>
      </c>
    </row>
    <row r="8" spans="1:5" ht="40.5" customHeight="1">
      <c r="A8" s="21" t="s">
        <v>41</v>
      </c>
      <c r="B8" s="41" t="s">
        <v>103</v>
      </c>
      <c r="C8" s="35" t="s">
        <v>92</v>
      </c>
      <c r="D8" s="41" t="s">
        <v>104</v>
      </c>
      <c r="E8" s="35" t="s">
        <v>100</v>
      </c>
    </row>
    <row r="9" spans="1:5" ht="36" customHeight="1">
      <c r="A9" s="50" t="s">
        <v>29</v>
      </c>
      <c r="B9" s="50"/>
      <c r="C9" s="50"/>
      <c r="D9" s="50"/>
      <c r="E9" s="50"/>
    </row>
  </sheetData>
  <mergeCells count="6">
    <mergeCell ref="A1:E1"/>
    <mergeCell ref="A9:E9"/>
    <mergeCell ref="B2:B3"/>
    <mergeCell ref="C2:C3"/>
    <mergeCell ref="E2:E3"/>
    <mergeCell ref="A2:A3"/>
  </mergeCells>
  <hyperlinks>
    <hyperlink ref="E4" r:id="rId1"/>
    <hyperlink ref="E7" r:id="rId2"/>
  </hyperlinks>
  <pageMargins left="0.7" right="0.7" top="0.75" bottom="0.75" header="0.3" footer="0.3"/>
  <pageSetup paperSize="9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EA7814197689478ADC881EAB4FDCDE" ma:contentTypeVersion="11" ma:contentTypeDescription="Создание документа." ma:contentTypeScope="" ma:versionID="187e4ebf914d51e6ad606c7b8713b892">
  <xsd:schema xmlns:xsd="http://www.w3.org/2001/XMLSchema" xmlns:xs="http://www.w3.org/2001/XMLSchema" xmlns:p="http://schemas.microsoft.com/office/2006/metadata/properties" xmlns:ns3="a10ebafd-67bf-42fd-8a9d-4c8c81d82d6c" xmlns:ns4="7a14a349-06db-49ff-bc3f-ddcfa4f43066" targetNamespace="http://schemas.microsoft.com/office/2006/metadata/properties" ma:root="true" ma:fieldsID="8038d79ac086cab6a21f2fd9e26bb856" ns3:_="" ns4:_="">
    <xsd:import namespace="a10ebafd-67bf-42fd-8a9d-4c8c81d82d6c"/>
    <xsd:import namespace="7a14a349-06db-49ff-bc3f-ddcfa4f430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ebafd-67bf-42fd-8a9d-4c8c81d82d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14a349-06db-49ff-bc3f-ddcfa4f4306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82FFD-2B0F-40D0-9D1A-C3406FDF53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ebafd-67bf-42fd-8a9d-4c8c81d82d6c"/>
    <ds:schemaRef ds:uri="7a14a349-06db-49ff-bc3f-ddcfa4f430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7B0665-1FBA-477A-B9F5-56A758206A5C}">
  <ds:schemaRefs>
    <ds:schemaRef ds:uri="7a14a349-06db-49ff-bc3f-ddcfa4f43066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a10ebafd-67bf-42fd-8a9d-4c8c81d82d6c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E783699-7180-48D1-894F-7B294B093C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Сохраним лес</vt:lpstr>
      <vt:lpstr>контакты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Фомич Анастасия Федоровна</dc:creator>
  <cp:lastModifiedBy>Администрация Ибресинского района Юрий Никишов</cp:lastModifiedBy>
  <cp:lastPrinted>2022-07-08T11:28:32Z</cp:lastPrinted>
  <dcterms:created xsi:type="dcterms:W3CDTF">2020-01-17T08:16:50Z</dcterms:created>
  <dcterms:modified xsi:type="dcterms:W3CDTF">2023-03-29T05:24:39Z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0x01010098EA7814197689478ADC881EAB4FDCDE</vt:lpwstr>
  </property>
</Properties>
</file>