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BF6DA10A-3B4E-47A7-8C20-979474C87EE1}" xr6:coauthVersionLast="47" xr6:coauthVersionMax="47" xr10:uidLastSave="{00000000-0000-0000-0000-000000000000}"/>
  <bookViews>
    <workbookView xWindow="-108" yWindow="-108" windowWidth="23256" windowHeight="12576" activeTab="2" xr2:uid="{00000000-000D-0000-FFFF-FFFF00000000}"/>
  </bookViews>
  <sheets>
    <sheet name="I волна 2021-2022" sheetId="2" r:id="rId1"/>
    <sheet name="II волна kick-off" sheetId="4" state="hidden" r:id="rId2"/>
    <sheet name="II волна 2022" sheetId="5" r:id="rId3"/>
    <sheet name=" 2023" sheetId="6" r:id="rId4"/>
  </sheets>
  <definedNames>
    <definedName name="_GoBack1" localSheetId="1">'II волна kick-off'!#REF!</definedName>
    <definedName name="_GoBack2" localSheetId="2">'II волна 2022'!$D$117</definedName>
    <definedName name="_GoBack3" localSheetId="2">'II волна 2022'!$E$41</definedName>
    <definedName name="_xlnm._FilterDatabase" localSheetId="3" hidden="1">' 2023'!$B$6:$S$111</definedName>
    <definedName name="_xlnm._FilterDatabase" localSheetId="0" hidden="1">'I волна 2021-2022'!$B$6:$O$7</definedName>
    <definedName name="_xlnm._FilterDatabase" localSheetId="2" hidden="1">'II волна 2022'!$G$7:$P$10</definedName>
  </definedNames>
  <calcPr calcId="191029"/>
</workbook>
</file>

<file path=xl/calcChain.xml><?xml version="1.0" encoding="utf-8"?>
<calcChain xmlns="http://schemas.openxmlformats.org/spreadsheetml/2006/main">
  <c r="N127" i="2" l="1"/>
  <c r="B15" i="6"/>
  <c r="B20" i="6" s="1"/>
  <c r="B24" i="6" s="1"/>
  <c r="B27" i="6" s="1"/>
  <c r="B30" i="6" s="1"/>
  <c r="B34" i="6" s="1"/>
  <c r="B37" i="6" s="1"/>
  <c r="B41" i="6" s="1"/>
  <c r="B45" i="6" s="1"/>
  <c r="B47" i="6" s="1"/>
  <c r="B50" i="6" s="1"/>
  <c r="B54" i="6" s="1"/>
  <c r="B57" i="6" s="1"/>
  <c r="B60" i="6" s="1"/>
  <c r="B67" i="6" s="1"/>
  <c r="B70" i="6" s="1"/>
  <c r="B73" i="6" s="1"/>
  <c r="B76" i="6" s="1"/>
  <c r="B81" i="6" s="1"/>
  <c r="B85" i="6" s="1"/>
  <c r="B93" i="6" s="1"/>
  <c r="B98" i="6" s="1"/>
  <c r="B101" i="6" s="1"/>
  <c r="B105" i="6" s="1"/>
  <c r="B109" i="6" s="1"/>
</calcChain>
</file>

<file path=xl/sharedStrings.xml><?xml version="1.0" encoding="utf-8"?>
<sst xmlns="http://schemas.openxmlformats.org/spreadsheetml/2006/main" count="1110" uniqueCount="910">
  <si>
    <t>№ п/п</t>
  </si>
  <si>
    <t>Наименование проекта по внедрению бережливых технологий</t>
  </si>
  <si>
    <t>Руководитель проекта (ФИО, должность)</t>
  </si>
  <si>
    <t>Информация о ходе реализации</t>
  </si>
  <si>
    <t>Карточка проекта</t>
  </si>
  <si>
    <t>Текущая карта</t>
  </si>
  <si>
    <t>Аналитика проблемы</t>
  </si>
  <si>
    <t xml:space="preserve">Целевая карта </t>
  </si>
  <si>
    <t xml:space="preserve">План-график мероприятий </t>
  </si>
  <si>
    <t>Kick-off (старт проекта)</t>
  </si>
  <si>
    <t>Внедрение улучшений</t>
  </si>
  <si>
    <t>Экономическая эффективность</t>
  </si>
  <si>
    <t>Закрепление результатов и закрытие проекта</t>
  </si>
  <si>
    <t xml:space="preserve">Алатырский район, Сазанов Андрей Васильевич, заместитель главы - начальник отдела по строительству и жилищно-коммунальному хозяйству, 8(83531)2-07-51, alatr_zamstroi@cap.ru </t>
  </si>
  <si>
    <t>Оптимизация процесса предоставления муниципальной услуги «Принятие решения о проведении аукциона по продаже земельного участка или аукциона на право заключения договора аренды земельного участка»</t>
  </si>
  <si>
    <t>Оптимизация предоставления услуг, оказываемых окнами привлекаемых организаций при сельских библиотеках Алатырского района</t>
  </si>
  <si>
    <t>Никитина А.Ю.</t>
  </si>
  <si>
    <t xml:space="preserve">Аликовский район, Никитина Лидия Михайловна, первый заместитель главы администрации Аликовского района - начальник управления экономики, сельского хозяйства и экологии, 8(83535)22-4-15, alikov_zam1@cap.ru </t>
  </si>
  <si>
    <t xml:space="preserve">Оптимизация процесса получения реестра получателей льгот по оплате жилищно-коммунальных услуг работающим на постоянной основе в сфере культуры из Минкультуры Чувашии в администрацию Аликовского района </t>
  </si>
  <si>
    <t>Павлов П.А.</t>
  </si>
  <si>
    <t>Оптимизация сетевого взаимодействия между образовательными организациями Аликовского района и подведомственными учреждениями Министерства образования и молодежной политики Чувашской Республики</t>
  </si>
  <si>
    <t>Павлов П.П.</t>
  </si>
  <si>
    <t xml:space="preserve">Оптимизация процесса сбора и обработки статистической отчетности (информации) от сельхозтоваропроизводителей </t>
  </si>
  <si>
    <t>Никитина Л.М.</t>
  </si>
  <si>
    <t>Оптимизация процесса «Подготовка необходимой документации по переустройству и перепланировке жилого помещения в нежилое и нежилого помещения, в жилое»</t>
  </si>
  <si>
    <t>Терентьев А.Ю.</t>
  </si>
  <si>
    <t xml:space="preserve">Батыревский район, Львов Виктор Игоревич, заместитель главы администрации района – начальник отдела экономики, сельского хозяйства, земельных и имущественных отношений, 8(83532)61-6-84, admm2-batyr@cap.ru </t>
  </si>
  <si>
    <t xml:space="preserve">Оптимизация процессов сбора и обработки статистической отчетности и информации от сельскохозяйственных предприятий и крестьянских фермерских хозяйств </t>
  </si>
  <si>
    <t>Львов В.И.</t>
  </si>
  <si>
    <r>
      <t>Вурнарский район, Прокопьев Валерий Валерианович, заместитель главы администрации, 8(83537)2-52-15,</t>
    </r>
    <r>
      <rPr>
        <b/>
        <u/>
        <sz val="11"/>
        <color rgb="FF000000"/>
        <rFont val="Times New Roman"/>
        <family val="1"/>
        <charset val="204"/>
      </rPr>
      <t xml:space="preserve"> vur_zam@cap.ru</t>
    </r>
    <r>
      <rPr>
        <b/>
        <sz val="11"/>
        <color rgb="FF000000"/>
        <rFont val="Times New Roman"/>
        <family val="1"/>
        <charset val="204"/>
      </rPr>
      <t xml:space="preserve"> </t>
    </r>
  </si>
  <si>
    <t>Оптимизация процесса предоставления муниципальной услуги «Оцифровка архивных документов по личному составу в целях исполнения запросов граждан на выдачу справок социально-правового характера, копий, выписок из архивных документов»</t>
  </si>
  <si>
    <t>Прокопьев В.В.</t>
  </si>
  <si>
    <t>2024-2025</t>
  </si>
  <si>
    <t>Ибресинский район, Алексеева Инна Витальевна, заместитель главы администрации, 8(83538)2-12-10, ibrjurist1@cap.ru</t>
  </si>
  <si>
    <t>Оптимизация процесса обработки входящей корреспонденции и подготовки ответов</t>
  </si>
  <si>
    <r>
      <t>Алексеева И.В</t>
    </r>
    <r>
      <rPr>
        <b/>
        <sz val="11"/>
        <color rgb="FF000000"/>
        <rFont val="Times New Roman"/>
        <family val="1"/>
        <charset val="204"/>
      </rPr>
      <t>.</t>
    </r>
  </si>
  <si>
    <t>Оптимизация процесса осуществления муниципальных закупок малого объема</t>
  </si>
  <si>
    <t>Канашский район, Михайлов Сергей Николаевич, заместитель главы администрации - начальник отдела по взаимодействию с организациями АПК, 8(83533)2-23-32, kan-apk@cap.ru</t>
  </si>
  <si>
    <t>Внедрение автоматизированной библиотечно-информационной системы «ИРБИС-64»</t>
  </si>
  <si>
    <t>Арсентьева Л.А.</t>
  </si>
  <si>
    <t>Оптимизация процесса проведения мониторинга цен на горюче-смазочные материалы</t>
  </si>
  <si>
    <t>Михайлов С.Н.</t>
  </si>
  <si>
    <t>05.2022  </t>
  </si>
  <si>
    <t>Оптимизация процесса получения путевки в детский лагерь</t>
  </si>
  <si>
    <t>Сергеева Л.Н.</t>
  </si>
  <si>
    <t>02.02.22 </t>
  </si>
  <si>
    <t>Оптимизация сроков оказания услуги по заключению договоров аренды земельных участков, находящихся в муниципальной собственности или государственная собственность на которые не разграничена, без проведения торгов</t>
  </si>
  <si>
    <t>Оптимизация процесса размещения нестационарных торговых объектов на территории муниципального образования</t>
  </si>
  <si>
    <t>Пушков Г.М.</t>
  </si>
  <si>
    <t>Комсомольский район, Селиванов Алексей Викторович, заместитель главы – начальник отдела сельского хозяйства, экономики, имущественных и земельных отношений, 8(83539)5-14-76, koms_econom@cap.ru</t>
  </si>
  <si>
    <t>«Оптимизация сбора информации по сезонным сельскохозяйственным работам, представляемой сельскохозяйственными организациями и КФХ»</t>
  </si>
  <si>
    <t>Селиванов А.В.</t>
  </si>
  <si>
    <t>Оптимизация процесса сбора, обработки и анализа статистической отчетности (информации) от сельхозпредприятий и КФХ Красноармейского района</t>
  </si>
  <si>
    <t>Долгов В.В.</t>
  </si>
  <si>
    <t>Оптимизация процесса подготовки и направления запросов для формирования информации об основных социально-экономических показателях Красноармейского района</t>
  </si>
  <si>
    <t xml:space="preserve">Оптимизация процесса рассмотрения поступивших обращений граждан </t>
  </si>
  <si>
    <t>Иванов В.Ю.</t>
  </si>
  <si>
    <t>Оптимизация процесса предоставления услуги «Выдача ордера на земляные работы»</t>
  </si>
  <si>
    <t xml:space="preserve">Оптимизация процесса получения из Минкультуры Чувашии реестра на предоставление мер социальной поддержки по оплате ЖКУ работникам культуры Красноармейского района </t>
  </si>
  <si>
    <t>Осипова Р.М.</t>
  </si>
  <si>
    <t>Оптимизация процесса получения справок о признании семьи малоимущей для получения бесплатного или льготного питания</t>
  </si>
  <si>
    <t>Григорьева С.А.</t>
  </si>
  <si>
    <t>Оптимизация процесса предоставления услуги «Выдача ордера на земляные работы в случае аварийных ситуаций»</t>
  </si>
  <si>
    <t>Красночетайский район, Пахинов Юрий Григорьевич, первый заместитель главы администрации района - начальник управления экономики, земельных и имущественных отношений, строительства, дорожного хозяйства и ЖКХ, 8 (83551)2-17-31, krchet-zam@cap.ru</t>
  </si>
  <si>
    <t>Создание условий для обеспечения конкурентной среды между перевозчиками на муниципальные маршруты регулярных перевозок</t>
  </si>
  <si>
    <t>Пахинов Ю.Г.</t>
  </si>
  <si>
    <t>Мариинско-Посадский район, Хлебнова Любовь Николаевна, управляющий делами - начальник отдела организационной работы, 8(83542)2-13-41, marpos_org@cap.ru</t>
  </si>
  <si>
    <t>Оптимизация процесса принятия решений представительным органом Мариинско-Посадского района - Мариинско-Посадским районным Собранием депутатов</t>
  </si>
  <si>
    <t>Хлебнова Л.Н.</t>
  </si>
  <si>
    <t>Моргаушский район, Тимофеев Ростислав Николаевич, глава администрации района, 8(83541) 62-2-36, morgau@cap.ru</t>
  </si>
  <si>
    <t>Оптимизация процесса сбора и анализа результатов мониторинга цен на фиксированный набор товаров первой необходимости</t>
  </si>
  <si>
    <t>Тимофеева О.В.</t>
  </si>
  <si>
    <t>Оптимизация процесса сбора и обработки показателей финансовой деятельности организаций и предприятий Моргаушского района Чувашской Республики</t>
  </si>
  <si>
    <t>Оптимизация процесса открытия предельных объемов финансирования по субсидии или иному межбюджетному трансферту главным распорядителям средств местного бюджета за счет целевых средств, поступающих из республиканского бюджета Чувашской Республики</t>
  </si>
  <si>
    <t>Ананьева Р.И.</t>
  </si>
  <si>
    <t>Оптимизация процесса сбора, обработки и анализа статистической отчетности (информации) от сельскохозяйственных организаций и КФХ</t>
  </si>
  <si>
    <t>Павлова Т.В.</t>
  </si>
  <si>
    <t xml:space="preserve">Оптимизация процесса утверждения схемы расположения земельного участка или земельных участков на кадастровом плане территории </t>
  </si>
  <si>
    <t>Валежникова А.А.</t>
  </si>
  <si>
    <t>Оптимизация процесса предварительного согласования предоставления земельного участка</t>
  </si>
  <si>
    <t>Оптимизация процесса предоставления земельных участков в собственность, аренду, постоянное (бессрочное) пользование земельного участка, находящихся в муниципальной собственности, либо земельного участка, государственная собственность на которые не разграничена, на торгах</t>
  </si>
  <si>
    <t>Оптимизация процесса выдачи разрешения на использование земельных участков, государственная собственность на которые не разграничена, или находящихся в муниципальной собственности, без предоставления земельных участков и установления сервитутов</t>
  </si>
  <si>
    <t>Оптимизация процесса заключения соглашения о перераспределении земель (или) земельных участков, находящихся в муниципальной собственности и (или) государственная собственность на которые не разграничена, и земельных участков, находящихся в частной собственности</t>
  </si>
  <si>
    <t>588,5.</t>
  </si>
  <si>
    <t>Оптимизация процесса согласования местоположения границ земельных участков, являющихся смежными с земельными участками, находящихся в муниципальной собственности или государственная собственность на которые не раграничена</t>
  </si>
  <si>
    <t>Оптимизация процесса рассмотрения обращения граждан в администрации Моргаушского района Чувашской Республики</t>
  </si>
  <si>
    <t>Краснов А.В.</t>
  </si>
  <si>
    <t> 06.2022</t>
  </si>
  <si>
    <t>Порецкий район, Федорова Марина Владимировна, заместитель главы администрации - начальник отдела строительства, дорожного хозяйства и ЖКХ, 8(83543)2-10-19, porezk_stroitel@cap.ru</t>
  </si>
  <si>
    <t>Оптимизация процесса сбора, обработки и анализа оперативной информации по сезонным полевым работам</t>
  </si>
  <si>
    <t>Журина В.В.</t>
  </si>
  <si>
    <r>
      <t xml:space="preserve">Оптимизация </t>
    </r>
    <r>
      <rPr>
        <sz val="11"/>
        <color rgb="FF181818"/>
        <rFont val="Times New Roman"/>
        <family val="1"/>
        <charset val="204"/>
      </rPr>
      <t xml:space="preserve">процесса проведения инвентаризации в проверяемых </t>
    </r>
    <r>
      <rPr>
        <sz val="11"/>
        <color rgb="FF000000"/>
        <rFont val="Times New Roman"/>
        <family val="1"/>
        <charset val="204"/>
      </rPr>
      <t>финансовым отделом учреждениях Порецкого района</t>
    </r>
    <r>
      <rPr>
        <sz val="11"/>
        <color rgb="FF1A1A1A"/>
        <rFont val="Times New Roman"/>
        <family val="1"/>
        <charset val="204"/>
      </rPr>
      <t xml:space="preserve"> </t>
    </r>
    <r>
      <rPr>
        <sz val="11"/>
        <color rgb="FF000000"/>
        <rFont val="Times New Roman"/>
        <family val="1"/>
        <charset val="204"/>
      </rPr>
      <t>Чувашской Республики</t>
    </r>
  </si>
  <si>
    <t>Галахова Г.И.</t>
  </si>
  <si>
    <t>Урмарский район, Александров Владимир Васильевич, первый заместитель главы администрации-управляющий делами управления делами, 8(83544)2-14-16, urmary_org@cap.ru</t>
  </si>
  <si>
    <t>Оптимизация процесса книговыдачи Урмарской центральной библиотеки</t>
  </si>
  <si>
    <t>Агеева Л.Ю.</t>
  </si>
  <si>
    <t> 09.2022</t>
  </si>
  <si>
    <t>Оптимизация предоставления услуги по получению знака отличия ВФСК ГТО в Центре тестирования АОУ ДОД "Урмарская ДЮСШ им. А.Ф. Федорова"</t>
  </si>
  <si>
    <t>Оптимизация предоставления услуги постановки на государственный кадастровый учет земельных участков сельскохозяйственного назначения.</t>
  </si>
  <si>
    <t>--</t>
  </si>
  <si>
    <t>Цивильский район, Матвеев Сергей Юрьевич, управляющей делами администрации района- начальник отдела организационного обеспечения, 8(83545)21-9-00, zivil_adm4@cap.ru</t>
  </si>
  <si>
    <t>Оптимизация процесса формирования земельных участков для предоставления многодетным семьям</t>
  </si>
  <si>
    <t xml:space="preserve">Оптимизация процесса организации переселения граждан из ветхого и аварийного жилья </t>
  </si>
  <si>
    <t>Михайлов А.И.</t>
  </si>
  <si>
    <t>Оптимизация процесса введения в оборот земель сельхозназначения</t>
  </si>
  <si>
    <t>Оптимизация процесса оформления в собственность бесхозного имущества на территории Цивильского района</t>
  </si>
  <si>
    <t>Николаев А.Л.</t>
  </si>
  <si>
    <t>Оптимизация процесса предоставления межбюджетных трансфертов бюджетам поселений Цивильского района</t>
  </si>
  <si>
    <t>Андреева О.В.</t>
  </si>
  <si>
    <t>Оптимизация процесса формирования реестра заявок участников Цивильской Тихвинской ярмарки</t>
  </si>
  <si>
    <t>Степанов Л.В.</t>
  </si>
  <si>
    <t xml:space="preserve">Оптимизация процесса формирования реестра заявок при проведении конкурсов профессионального мастерства среди субъектов малого и среднего предпринимательства администрацией Цивильского района Чувашской Республики </t>
  </si>
  <si>
    <t>Чебоксарский район, Николаева Галина Юрьевна, первый заместитель главы администрации - начальник отдела имущественных и земельных отношений, 8(83540)2-12-55, chisam@cap.ru</t>
  </si>
  <si>
    <t>Оптимизация процесса взыскания дебиторской задолженности по арендной плате в досудебном порядке</t>
  </si>
  <si>
    <t>Николаева Г.Ю.</t>
  </si>
  <si>
    <t>Оптимизация процесса своевременного и оперативного сбора информации от сельских библиотек Муниципального бюджетного учреждения "Централизованная библиотечная система" Чебоксарского района</t>
  </si>
  <si>
    <t>Кириллова Е.В.</t>
  </si>
  <si>
    <t>Иванова Л.Е.</t>
  </si>
  <si>
    <t>Использование Google-форм и Google-таблиц в управлении качеством образования в цифровой образовательной среде</t>
  </si>
  <si>
    <t xml:space="preserve">Оптимизация процесса сбора сведений от сельхозорганизаций </t>
  </si>
  <si>
    <t>Иванов А.А.</t>
  </si>
  <si>
    <t>Сокращение сроков рассмотрения обращений граждан в администрации Чебоксарского района</t>
  </si>
  <si>
    <t>Николаев И.В.</t>
  </si>
  <si>
    <t>Оптимизация процесса взаимодействия администрации Чебоксарского района об осуществлении всех закупок малого объема, независимо от суммы, в том числе осуществленных без использования электронного ресурса "Портал закупок малого объема Чувашской Республики"</t>
  </si>
  <si>
    <t>Сафронова Л.В.</t>
  </si>
  <si>
    <t>Оптимизация процесса размещения информации на официальном сайте Чебоксарского района и социальных сетях</t>
  </si>
  <si>
    <t>Мазиков М.Н.</t>
  </si>
  <si>
    <t>Оптимизация процесса составления прогноза кассовых поступлений в бюджет Чебоксарского района</t>
  </si>
  <si>
    <t>Сергеева М.И.</t>
  </si>
  <si>
    <t>Предоставление жилых помещений малоимущим гражданам по договорам социального найма</t>
  </si>
  <si>
    <t>Ефимов Г.А.</t>
  </si>
  <si>
    <t>Шемуршинский район, Чамеев Александр Васильевич, заместитель главы администрации Шемуршинского района - начальник отдела социального развития, 8(83546) 2-33-21, shemzam2@cap.ru</t>
  </si>
  <si>
    <t>Ильичева Е.А.</t>
  </si>
  <si>
    <t>Шумерлинский район, Мостайкин Андрей Александрович, первый заместитель главы администрации - начальник отдела сельского хозяйства и экологии, 8(83536)2-33-69, shumer@cap.ru</t>
  </si>
  <si>
    <t>Оптимизация процесса получения услуги (выдача архивных справок) в администрации Шумерлинского муниципального округа  Чувашской Республики</t>
  </si>
  <si>
    <t>Ядринский район, Тимофеев Владимир Иванович, первый заместитель главы - начальник отдела сельского хозяйства, 8(83547) 22-2-65, yadrin_agro@cap.ru</t>
  </si>
  <si>
    <t>Оптимизация процессов предоставления отчетов через Google формы</t>
  </si>
  <si>
    <t>Яльчикский район, Павлова Марина Николаевна, заместитель главы администрации-начальник отдела экономики, имущественных и земельных отношений, 8(83549)25730, yaltch_zeml@cap.ru</t>
  </si>
  <si>
    <t>Оптимизация процесса работы с входящей документацией</t>
  </si>
  <si>
    <t>Аникина И.Н.</t>
  </si>
  <si>
    <t>Янтиковский район, Куклов Григорий Петрович, заместитель главы администрации - начальник отдела организационно-контрольной работы и информационного обеспечения, 8(83548)2-13-46, yantik_upravdel@cap.ru</t>
  </si>
  <si>
    <t xml:space="preserve">Оптимизация процессов ответа на обращения граждан в социальных сетях </t>
  </si>
  <si>
    <t>Куклов Г.П.</t>
  </si>
  <si>
    <t>Оптимизация оценки качества управления финансами главными распорядителями средств бюджета Янтиковского района</t>
  </si>
  <si>
    <t>Оптимизация процесса ведения учета детей, подлежащих обучению по образовательным программам начального общего, основного общего и среднего общего образования в Янтиковском районе</t>
  </si>
  <si>
    <t>Ломоносов О.А.</t>
  </si>
  <si>
    <t>г. Алатырь, Марунина Наталья Васильевна, первый заместитель главы администрации по экономике и финансам - начальник отдела экономики, 8(83531) 2-00-19, galatr_economy2@cap.ru</t>
  </si>
  <si>
    <r>
      <t>66.</t>
    </r>
    <r>
      <rPr>
        <sz val="7"/>
        <color rgb="FF000000"/>
        <rFont val="Times New Roman"/>
        <family val="1"/>
        <charset val="204"/>
      </rPr>
      <t xml:space="preserve">   </t>
    </r>
    <r>
      <rPr>
        <sz val="11"/>
        <color rgb="FF000000"/>
        <rFont val="Times New Roman"/>
        <family val="1"/>
        <charset val="204"/>
      </rPr>
      <t> </t>
    </r>
  </si>
  <si>
    <t>Оптимизация процесса оплаты проезда в общественном транспорте</t>
  </si>
  <si>
    <t>Колов К.И.</t>
  </si>
  <si>
    <t>г. Канаш, Белов Николай Иванович, заместитель главы – начальник отдела имущественных и земельных отношений, 8(83533) 2-27-01, gkan4@cap.ru</t>
  </si>
  <si>
    <t>Оптимизация процессов согласования проектов распоряжений (постановлений) главы администрации</t>
  </si>
  <si>
    <t>Белов Н.И.</t>
  </si>
  <si>
    <t>Оптимизация процесса направления ответа на типовые обращения граждан</t>
  </si>
  <si>
    <t xml:space="preserve">Оптимизация процесса подготовки устранению аварий в системе водоснабжения города Канаш </t>
  </si>
  <si>
    <t>Иванов А.И.</t>
  </si>
  <si>
    <t>Оптимизация процесса взаимодействия МУП «Каналсеть» МО г. Канаш с ресурсоснабжающими организациями при устранении аварий в канализационных сетях</t>
  </si>
  <si>
    <t>Павлов А.Ю.</t>
  </si>
  <si>
    <t>г. Новочебоксарск, Фадеев Александр Григорьевич, заместитель главы администрации по вопросам градостроительства, ЖКХ и инфраструктуры, 8(8352) 73-84-52, nowch-doc5@cap.ru</t>
  </si>
  <si>
    <t>Оптимизация процессов оформления (выдачи) ордера на вырубку сорных, зеленых насаждений, в том числе его закрытия</t>
  </si>
  <si>
    <t>Ширшов А.В.</t>
  </si>
  <si>
    <t>Оптимизация процесса подачи документов и проведения комиссии на согласование линейных объектов</t>
  </si>
  <si>
    <t>Ершов Н.А.</t>
  </si>
  <si>
    <t>Оптимизация процесса по выдаче разрешений на использование муниципальных земельных участков</t>
  </si>
  <si>
    <t>Серебрякова Т.В.</t>
  </si>
  <si>
    <t>Оптимизация процесса выдачи разрешения на проезд через город тяжеловесных и негабаритных транспортных средств</t>
  </si>
  <si>
    <t>Фадеев А.Г.</t>
  </si>
  <si>
    <t>Оптимизация процесса документооборота в администрации города Новочебоксарска</t>
  </si>
  <si>
    <t>Ильиных И.В.</t>
  </si>
  <si>
    <t>Оптимизация процесса по работе с обращениями граждан</t>
  </si>
  <si>
    <t>г. Чебоксары, Наумов Андриян Львович, начальник отдела экономики, прогнозирования и социально-экономического развития, 8(8352) 23-50-89, gcheb_economy1@cap.ru</t>
  </si>
  <si>
    <t>Оптимизация процесса принятия решения межведомственной комиссии по признанию помещения жилым помещением, жилого помещения непригодным для проживания и многоквартирного дома аварийным и подлежащим сносу или реконструкции.</t>
  </si>
  <si>
    <r>
      <t>Филиппов В.И</t>
    </r>
    <r>
      <rPr>
        <sz val="11"/>
        <color rgb="FF000000"/>
        <rFont val="Times New Roman"/>
        <family val="1"/>
        <charset val="204"/>
      </rPr>
      <t> </t>
    </r>
  </si>
  <si>
    <t>-</t>
  </si>
  <si>
    <t>«Подготовка проекта внесения изменений в Правила землепользования и застройки Чебоксарского городского округа» (ч.1 ст.32 Градостроительного кодекса РФ предусмотрена возможность утверждения правил землепользования и застройки местной администрацией, если это предусмотрено законодательством субъекта РФ)</t>
  </si>
  <si>
    <t>Кучерявый И.Л.</t>
  </si>
  <si>
    <t>Организация и проведение общественных обсуждений по вопросам градостроительной деятельности</t>
  </si>
  <si>
    <t>Взаимодействие с исполнительными органами государственной власти, уполномоченными на установление зон с особыми условиями использования территорий, для актуализации сведений о границах таких зон на карте градостроительного зонирования</t>
  </si>
  <si>
    <t>Внедрение информационной системы обеспечения градостроительной деятельности</t>
  </si>
  <si>
    <t>Оптимизация процесса кадрового учета в отношении руководителей подведомственных учреждений администрации города Чебоксары.</t>
  </si>
  <si>
    <t>Петров А.Н.</t>
  </si>
  <si>
    <t>Оптимизация процессов практической подготовки молодых специалистов для работы в современном ДОУ</t>
  </si>
  <si>
    <t>Сахарова Е.П.</t>
  </si>
  <si>
    <t>Оптимизация процесса приема Документов при зачислении ребёнка в ДОУ</t>
  </si>
  <si>
    <t>Оптимизация процесса представления отчёта 85-К</t>
  </si>
  <si>
    <t>Оптимизация делопроизводства при оформлении личного дела ребенка, поступающего в детский сад</t>
  </si>
  <si>
    <t>г. Шумерля, Туличева Елена Петровна, первый заместитель главы администрации по экономическим и финансовым вопросам – начальник финансового отдела, 8(83536)2-24-55, gshum-admzamglav@cap.ru</t>
  </si>
  <si>
    <t>Оптимизация процессов предоставления документов на соискание именной стипендии Главы администрации города Шумерля»</t>
  </si>
  <si>
    <t>Сасакина И.В.</t>
  </si>
  <si>
    <t xml:space="preserve">Оптимизация процесса 
предоставления муниципальной услуги
«Изменение целевого назначения земельного участка»
</t>
  </si>
  <si>
    <t>№</t>
  </si>
  <si>
    <r>
      <t>1</t>
    </r>
    <r>
      <rPr>
        <sz val="11"/>
        <color rgb="FF000000"/>
        <rFont val="Times New Roman"/>
        <family val="1"/>
        <charset val="204"/>
      </rPr>
      <t> </t>
    </r>
  </si>
  <si>
    <r>
      <t>2</t>
    </r>
    <r>
      <rPr>
        <sz val="7"/>
        <color rgb="FF000000"/>
        <rFont val="Times New Roman"/>
        <family val="1"/>
        <charset val="204"/>
      </rPr>
      <t xml:space="preserve">     </t>
    </r>
    <r>
      <rPr>
        <sz val="11"/>
        <color rgb="FF000000"/>
        <rFont val="Times New Roman"/>
        <family val="1"/>
        <charset val="204"/>
      </rPr>
      <t> </t>
    </r>
  </si>
  <si>
    <r>
      <t>3</t>
    </r>
    <r>
      <rPr>
        <sz val="7"/>
        <color rgb="FF000000"/>
        <rFont val="Times New Roman"/>
        <family val="1"/>
        <charset val="204"/>
      </rPr>
      <t xml:space="preserve">      </t>
    </r>
    <r>
      <rPr>
        <sz val="11"/>
        <color rgb="FF000000"/>
        <rFont val="Times New Roman"/>
        <family val="1"/>
        <charset val="204"/>
      </rPr>
      <t> </t>
    </r>
  </si>
  <si>
    <r>
      <t>4</t>
    </r>
    <r>
      <rPr>
        <sz val="7"/>
        <color rgb="FF000000"/>
        <rFont val="Times New Roman"/>
        <family val="1"/>
        <charset val="204"/>
      </rPr>
      <t xml:space="preserve">      </t>
    </r>
    <r>
      <rPr>
        <sz val="11"/>
        <color rgb="FF000000"/>
        <rFont val="Times New Roman"/>
        <family val="1"/>
        <charset val="204"/>
      </rPr>
      <t> </t>
    </r>
  </si>
  <si>
    <r>
      <t>6</t>
    </r>
    <r>
      <rPr>
        <sz val="7"/>
        <color rgb="FF000000"/>
        <rFont val="Times New Roman"/>
        <family val="1"/>
        <charset val="204"/>
      </rPr>
      <t xml:space="preserve">     </t>
    </r>
    <r>
      <rPr>
        <sz val="11"/>
        <color rgb="FF000000"/>
        <rFont val="Times New Roman"/>
        <family val="1"/>
        <charset val="204"/>
      </rPr>
      <t> </t>
    </r>
  </si>
  <si>
    <t>Козловский район, Утемов Сергей Евгеньевич, заместитель главы администрации - начальник отдела сельского хозяйства иимущественных отношений, 8 (83534) 2-14-15, kozlov_ush1@cap.ru</t>
  </si>
  <si>
    <t xml:space="preserve">ПЕРЕЧЕНЬ ПРОЕКТОВ 
по внедрению бережливых технологий в ОМСУ Чувашской Республики в рамках реализации проекта в Чувашской Республике «Эффективный регион»
(I волна)
</t>
  </si>
  <si>
    <t>Экономический эффект</t>
  </si>
  <si>
    <t>Участие в конкурсе</t>
  </si>
  <si>
    <t>Глав</t>
  </si>
  <si>
    <t>Минэк</t>
  </si>
  <si>
    <t>к</t>
  </si>
  <si>
    <t>Муниципальные проекты</t>
  </si>
  <si>
    <t>Оказание единовременной материальной поддержки гражданам, пострадавших по причине возникновения ЧС</t>
  </si>
  <si>
    <t>Оптимизация процесса проверки и анализа выполненных работ муниципального этапа Всероссийской олимпиады школьников</t>
  </si>
  <si>
    <t>Яковлева Т.В.</t>
  </si>
  <si>
    <t xml:space="preserve">Моргаушский район, Ершова Ирина Александровна,8927-992-14-72 заведующий РИМЦ.  88354162075, E-mail: morobras_eia@mail.ru </t>
  </si>
  <si>
    <t>Оптимизация приема детей в дошкольное образовательную организацию, реализующую программы дошкольного общего образования МБДОУ «Детский сад № 14 «Золушка»</t>
  </si>
  <si>
    <t>Оптимизация процесса формирования плановой и неплановой отчетной информации МБДОУ «Детский сад № 13 «Малыш»</t>
  </si>
  <si>
    <t>Оптимизация документооборота в дошкольной образовательной организации МБДОУ «Детский сад № 5 «Рябинушка»</t>
  </si>
  <si>
    <t xml:space="preserve">Урмарский район, Борисова Надежда Анатольевна, врио начальника управления образования и молодёжной политики администрации Урмарского района, тел. 89196582425, E-mail: nadezdaborisova17@yandex.ru </t>
  </si>
  <si>
    <t>Оптимизация процесса подготовки воспитанников к прогулке в МБДОУ «Детский сад №3 «Зоренька» Урмарского района Чувашской Республики</t>
  </si>
  <si>
    <t>Шумерлинский муниципальный округ,  Мостайкин Андрей Александрович – зам. главы – начальник сельского хозяйства и экологии, 89876642262, E-mail: shumselhoz06@cap.ru</t>
  </si>
  <si>
    <t>Оптимизация процесса сбора и обработки отчетной документации с образовательных учреждений Шумерлинского муниципального округа</t>
  </si>
  <si>
    <t xml:space="preserve">Оптимизация процесса составления прогноза кассовых поступлений в бюджет Яльчикского района </t>
  </si>
  <si>
    <t>Теллина Ирина Николаевна – начальник финансового отдела администрации Яльчикского района 8905-197-27-76</t>
  </si>
  <si>
    <t>Янтиковский район/Ломоносов Олег Анатольевич – заместитель главы администрации начальник отдела образования администрации Янтиковского района, тел. 8(835 48)2-15-41, E-mail: yantik_rono@cap.ru</t>
  </si>
  <si>
    <t xml:space="preserve">Перевод работы заведующего хозяйством на электронный документооборот в МБОУ «Турмышская СОШ» </t>
  </si>
  <si>
    <t xml:space="preserve">г.Алатырь, Ермолаева Елена Алексеевна, заместитель главы администрации по социальным вопросам - начальник отдела образования и молодёжной политики, тел. 8 (83531) 2-02-25, E-mail: galatr_obrazov2@mail.ru </t>
  </si>
  <si>
    <t>Оптимизация процесса заполнения оценочных листов</t>
  </si>
  <si>
    <r>
      <t xml:space="preserve">г. Новочебоксарск, Ильиных Ирина Вениаминовна, </t>
    </r>
    <r>
      <rPr>
        <b/>
        <sz val="11"/>
        <color theme="1"/>
        <rFont val="Times New Roman"/>
        <family val="1"/>
        <charset val="204"/>
      </rPr>
      <t>начальник организационно-контрольного отдела администрации г. Новочебоксарска</t>
    </r>
    <r>
      <rPr>
        <b/>
        <sz val="11"/>
        <color rgb="FF000000"/>
        <rFont val="Times New Roman"/>
        <family val="1"/>
        <charset val="204"/>
      </rPr>
      <t>, 8(8352) 73-82-53, nowch-doc4@cap.ru</t>
    </r>
  </si>
  <si>
    <t>Совершенствование работы ДОО по снижению уровня заболеваемости воспитанников («Здоровый дошкольник») МБДОУ Детский сад №5 «Цветик-семицветик»</t>
  </si>
  <si>
    <t xml:space="preserve">Город Чебоксары, Сахарова Елена Петровна - Начальник управления образования г. Чебоксары, тел.8 (8352) 23-42-22, E-mail: gcheb_gorobraz@cap.ru </t>
  </si>
  <si>
    <t>«Внедрение бережливых технологий в ежедневную работу детского сада. Оптимизация процесса работы костюмерной».</t>
  </si>
  <si>
    <t xml:space="preserve">«Бережливый детский сад». МБДОУ «Детский сад № 117 «Белоснежка» города Чебоксары» </t>
  </si>
  <si>
    <r>
      <t>1</t>
    </r>
    <r>
      <rPr>
        <sz val="7"/>
        <color rgb="FF000000"/>
        <rFont val="Times New Roman"/>
        <family val="1"/>
        <charset val="204"/>
      </rPr>
      <t xml:space="preserve">       </t>
    </r>
    <r>
      <rPr>
        <sz val="11"/>
        <color rgb="FF000000"/>
        <rFont val="Times New Roman"/>
        <family val="1"/>
        <charset val="204"/>
      </rPr>
      <t> </t>
    </r>
  </si>
  <si>
    <t>Соответствие критериям; Участие в конкурсе</t>
  </si>
  <si>
    <t>Прошенкова Ольга Геннадьевна; 8937-396-74-64</t>
  </si>
  <si>
    <r>
      <t>2</t>
    </r>
    <r>
      <rPr>
        <sz val="7"/>
        <color rgb="FF000000"/>
        <rFont val="Times New Roman"/>
        <family val="1"/>
        <charset val="204"/>
      </rPr>
      <t xml:space="preserve">       </t>
    </r>
    <r>
      <rPr>
        <sz val="11"/>
        <color rgb="FF000000"/>
        <rFont val="Times New Roman"/>
        <family val="1"/>
        <charset val="204"/>
      </rPr>
      <t> </t>
    </r>
  </si>
  <si>
    <t xml:space="preserve">Алатырский района Чувашской Республики, Катаев Александр Сергеевич-начальник управления образования, тел.8(83531)20184, E-mail: alatr_obrazov@cap.ru; заместитель главы Прошенкова Ольга Геннадьевна, 88353120571, E-mail: alatr.finance1@cap.ru </t>
  </si>
  <si>
    <t xml:space="preserve">Красноармейский муниципальный округ, Григорьева Светлана Анатольевна-зам. главы администрации Красноармейского муниципального округа-начальник отдела образования и молодежной политики, 8(83530) 2-13-48, E-mail: krarm_admobrazov@cap.ru; Иванова Наталия Вадимовна, зам. главы администрации Красноармейского муниципального округа-начальник отдела экономики и ин-вестиционной деятельности, 8(83530) 2-15-82, E-mail: krarm_admecon@cap.ru </t>
  </si>
  <si>
    <r>
      <t>4</t>
    </r>
    <r>
      <rPr>
        <sz val="7"/>
        <color rgb="FF000000"/>
        <rFont val="Times New Roman"/>
        <family val="1"/>
        <charset val="204"/>
      </rPr>
      <t xml:space="preserve">       </t>
    </r>
    <r>
      <rPr>
        <sz val="11"/>
        <color rgb="FF000000"/>
        <rFont val="Times New Roman"/>
        <family val="1"/>
        <charset val="204"/>
      </rPr>
      <t> </t>
    </r>
  </si>
  <si>
    <r>
      <t>6</t>
    </r>
    <r>
      <rPr>
        <sz val="7"/>
        <color rgb="FF000000"/>
        <rFont val="Times New Roman"/>
        <family val="1"/>
        <charset val="204"/>
      </rPr>
      <t xml:space="preserve">       </t>
    </r>
    <r>
      <rPr>
        <sz val="11"/>
        <color rgb="FF000000"/>
        <rFont val="Times New Roman"/>
        <family val="1"/>
        <charset val="204"/>
      </rPr>
      <t> </t>
    </r>
  </si>
  <si>
    <r>
      <t>5</t>
    </r>
    <r>
      <rPr>
        <sz val="7"/>
        <color rgb="FF000000"/>
        <rFont val="Times New Roman"/>
        <family val="1"/>
        <charset val="204"/>
      </rPr>
      <t xml:space="preserve">       </t>
    </r>
    <r>
      <rPr>
        <sz val="11"/>
        <color rgb="FF000000"/>
        <rFont val="Times New Roman"/>
        <family val="1"/>
        <charset val="204"/>
      </rPr>
      <t> </t>
    </r>
  </si>
  <si>
    <r>
      <t>8</t>
    </r>
    <r>
      <rPr>
        <sz val="7"/>
        <color rgb="FF000000"/>
        <rFont val="Times New Roman"/>
        <family val="1"/>
        <charset val="204"/>
      </rPr>
      <t xml:space="preserve">       </t>
    </r>
    <r>
      <rPr>
        <sz val="11"/>
        <color rgb="FF000000"/>
        <rFont val="Times New Roman"/>
        <family val="1"/>
        <charset val="204"/>
      </rPr>
      <t> </t>
    </r>
  </si>
  <si>
    <r>
      <t>7</t>
    </r>
    <r>
      <rPr>
        <sz val="7"/>
        <color rgb="FF000000"/>
        <rFont val="Times New Roman"/>
        <family val="1"/>
        <charset val="204"/>
      </rPr>
      <t xml:space="preserve">       </t>
    </r>
    <r>
      <rPr>
        <sz val="11"/>
        <color rgb="FF000000"/>
        <rFont val="Times New Roman"/>
        <family val="1"/>
        <charset val="204"/>
      </rPr>
      <t> </t>
    </r>
  </si>
  <si>
    <r>
      <t>9</t>
    </r>
    <r>
      <rPr>
        <sz val="7"/>
        <color rgb="FF000000"/>
        <rFont val="Times New Roman"/>
        <family val="1"/>
        <charset val="204"/>
      </rPr>
      <t xml:space="preserve">       </t>
    </r>
    <r>
      <rPr>
        <sz val="11"/>
        <color rgb="FF000000"/>
        <rFont val="Times New Roman"/>
        <family val="1"/>
        <charset val="204"/>
      </rPr>
      <t> </t>
    </r>
  </si>
  <si>
    <r>
      <t>11</t>
    </r>
    <r>
      <rPr>
        <sz val="7"/>
        <color rgb="FF000000"/>
        <rFont val="Times New Roman"/>
        <family val="1"/>
        <charset val="204"/>
      </rPr>
      <t xml:space="preserve"> </t>
    </r>
    <r>
      <rPr>
        <sz val="11"/>
        <color rgb="FF000000"/>
        <rFont val="Times New Roman"/>
        <family val="1"/>
        <charset val="204"/>
      </rPr>
      <t> </t>
    </r>
  </si>
  <si>
    <r>
      <t>10</t>
    </r>
    <r>
      <rPr>
        <sz val="7"/>
        <color rgb="FF000000"/>
        <rFont val="Times New Roman"/>
        <family val="1"/>
        <charset val="204"/>
      </rPr>
      <t xml:space="preserve">   </t>
    </r>
    <r>
      <rPr>
        <sz val="11"/>
        <color rgb="FF000000"/>
        <rFont val="Times New Roman"/>
        <family val="1"/>
        <charset val="204"/>
      </rPr>
      <t> </t>
    </r>
  </si>
  <si>
    <r>
      <t>12</t>
    </r>
    <r>
      <rPr>
        <sz val="7"/>
        <color rgb="FF000000"/>
        <rFont val="Times New Roman"/>
        <family val="1"/>
        <charset val="204"/>
      </rPr>
      <t xml:space="preserve">  </t>
    </r>
    <r>
      <rPr>
        <sz val="11"/>
        <color rgb="FF000000"/>
        <rFont val="Times New Roman"/>
        <family val="1"/>
        <charset val="204"/>
      </rPr>
      <t> </t>
    </r>
  </si>
  <si>
    <r>
      <t>13</t>
    </r>
    <r>
      <rPr>
        <sz val="7"/>
        <color rgb="FF000000"/>
        <rFont val="Times New Roman"/>
        <family val="1"/>
        <charset val="204"/>
      </rPr>
      <t xml:space="preserve">   </t>
    </r>
    <r>
      <rPr>
        <sz val="11"/>
        <color rgb="FF000000"/>
        <rFont val="Times New Roman"/>
        <family val="1"/>
        <charset val="204"/>
      </rPr>
      <t> </t>
    </r>
  </si>
  <si>
    <t>Иванова Нелли Валериановна, заведующая МБДОУ "Детский сад №14 "Золушка", det_sad_zolyshka14@mail.ru; 89176721705, 88354160102</t>
  </si>
  <si>
    <t>Воробьева Ирина Александровна МБДОУ «Детский сад № 13 «Малыш», ds.malych@yandex.ru, 89373769699, 88354161306</t>
  </si>
  <si>
    <t>Шурнеева Елена Вячеславовна, заведующий МБДОУ «Детский сад № 5 «Рябинушка», det.sad.ryabinushka.79@mail.ru, 89656827542;88354169766</t>
  </si>
  <si>
    <t>Петрова Марина Васильевна, 8-903-322-59-11, urmar_dedsad3@rchuv.ru</t>
  </si>
  <si>
    <t xml:space="preserve">ПЕРЕЧЕНЬ ПРОЕКТОВ защиты (kick-off)
по внедрению бережливых технологий по внедрению бережливых технологий в ОМСУ Чувашской Республики в рамках реализации в Чувашской Республике проекта «Эффективный регион» II ВОЛНА
</t>
  </si>
  <si>
    <t>Смолева Надежда Николаевна, 8-987-760-52-66, shumobrazov@cap.ru</t>
  </si>
  <si>
    <t>Яльчикский район, Вастулова Марина Александровна– и.о. начальника отдела образования и молодежной политики администрации Яльчикского района, 8 (83549) 2-59-12, E-mail: yaltch_obrazov03@cap.ru; Павлова Марина Николаевна – заместитель главы администрации – начальник отдела экономики, имущественных и земельных отноше-ний администрации Яльчикского района, тел. 8 (83549) 2-57-30, E-mail: yaltch_zeml@cap.ru</t>
  </si>
  <si>
    <t>Николаева Светлана Владиславовна директор МБОУ «Турмышская СОШ», 8-960-312-17-58, turmysh-yantik@yandex.ru</t>
  </si>
  <si>
    <t>Ермолаева Елена Алексеевна, зам. Главы, 8-917-659-22-61</t>
  </si>
  <si>
    <t>Мурзина Наталия Николаевна, 73-87-65; 8-927-668-57-12, novcheb_detsad5@rcuv.ru</t>
  </si>
  <si>
    <t>Лиана Владимировна, 8-902-288-24-83, cheb_detsad205@rchuv.ru</t>
  </si>
  <si>
    <t>Федотова Светлана Славиевна, 8-927-668-93-84, cheb-detsad117@rchuv.ru</t>
  </si>
  <si>
    <t>*Ответственным за реализацию проекта «Эффективный регион» рекомендуется назначить заместителя главы администрации муниципального образования</t>
  </si>
  <si>
    <t xml:space="preserve">alatr.finance1@cap.ru; krarm_admecon@cap.ru; krarm_admobrazov@cap.ru; morobras_eia@mail.ru; turmysh-yantik@yandex.ru; yantik_rono@cap.ru; galatr_obrazov2@mail.ru; novcheb_detsad5@rchuv.ru; cheb_detsad205@rchuv.ru; cheb-detsad117@rchuv.ru; det_sad_zolyshka14@mail.ru; ds.malych@yandex.ru; det.sad.ryabinushka.79@mail.ru; urmar_dedsad3@rchuv.ru; shumobrazov@cap.ru; shumselhoz06@cap.ru; kan-economy@cap.ru; kan-priroda1@cap.ru </t>
  </si>
  <si>
    <t>alatr@cap.ru; kanash@cap.ru; krarm@cap.ru; morgau@cap.ru; urmary@cap.ru; shumer@cap.ru; yaltch@cap.ru; yantik@cap.ru; galatr@cap.ru; nowch-doc5@cap.ru; gcheb@cap.ru</t>
  </si>
  <si>
    <t>«Оптимизация процесса организации при поступлении сигнала о террористической угрозе МБОУ Алатырского района»</t>
  </si>
  <si>
    <t>«Оптимизация процедуры проведения совещаний с руководителями общеобразовательными организациями Алатырского района Чувашской Республики»</t>
  </si>
  <si>
    <t xml:space="preserve">Аликовский район Чувашской Республики, Никитина Лидия Михайловна-первый заместитель главы администрации Аликовского района - начальник управления, тел.8(83535)22415, E-mail: alikov_zam1@cap.ru </t>
  </si>
  <si>
    <t>Оптимизация процесса разработки цифровых образовательных ресурсов (ЦОР) на чувашском языке для детей младшего школьного возраста в МБОУ «Аликовская СОШ им. И.Я. Яковлева».</t>
  </si>
  <si>
    <t>Оптимизация процесса проведения  родительского собрания   в МБДОУ «Аликовский детский сад №2 «Хевел» Аликовского района Чувашской Республики</t>
  </si>
  <si>
    <t xml:space="preserve">Батыревский район Чувашской Республики, Рубцова Ирина Петровна-начальник управления образования, молодежной политики, физической культуры и спорта администрации Батыревского района, 8(83532) 6-13-03, E-mail: obrazov3-batyr@cap.ru </t>
  </si>
  <si>
    <t>Оптимизация процесса коррекционно-логопедической работы в условиях общеразвивающего ДОУ</t>
  </si>
  <si>
    <t xml:space="preserve">Повышение интереса обучающихся к изучению истории, культуры и традиций через технологическую модернизацию школьного музея </t>
  </si>
  <si>
    <r>
      <t>Вурнарский район, Прокопьев Валерий Валерианович, заместитель главы администрации, 8(83537)2-52-15,</t>
    </r>
    <r>
      <rPr>
        <b/>
        <u/>
        <sz val="11"/>
        <color rgb="FF000000"/>
        <rFont val="Times New Roman"/>
        <family val="1"/>
        <charset val="204"/>
      </rPr>
      <t xml:space="preserve"> vur_zam@cap.ru</t>
    </r>
  </si>
  <si>
    <t xml:space="preserve">Оптимизация процесса изготовления печатной продукции для реализации задач и функций органов местного самоуправления и подведомственных им учреждений  </t>
  </si>
  <si>
    <t xml:space="preserve">Ибресинский район, Алексеева Инна Витальевна, заместитель главы администрации, 8(83538)2-12-10, ibrjurist1@cap.ru </t>
  </si>
  <si>
    <t>Петрова Раиса Викторовна, Алексеева Кристина Александровна</t>
  </si>
  <si>
    <t xml:space="preserve">Козловский район, Пушков Геннадий Михайлович – первый заместитель главы администрации Козловского района, тел. 8 (83534) 2-12-12, E-mail: kozlov_zam@cap.ru  </t>
  </si>
  <si>
    <r>
      <t>Оптимизация процесса периодического медицинского осмотра работников общеобразовательных и дошкольных учреждений</t>
    </r>
    <r>
      <rPr>
        <sz val="11"/>
        <color rgb="FF000000"/>
        <rFont val="Times New Roman"/>
        <family val="1"/>
        <charset val="204"/>
      </rPr>
      <t> </t>
    </r>
    <r>
      <rPr>
        <sz val="11"/>
        <color theme="1"/>
        <rFont val="Times New Roman"/>
        <family val="1"/>
        <charset val="204"/>
      </rPr>
      <t xml:space="preserve">Козловского района </t>
    </r>
    <r>
      <rPr>
        <sz val="11"/>
        <color rgb="FF000000"/>
        <rFont val="Times New Roman"/>
        <family val="1"/>
        <charset val="204"/>
      </rPr>
      <t>мобильными медицинскими бригадами врачей-специалистов</t>
    </r>
  </si>
  <si>
    <t xml:space="preserve">Ларионова Ираида Анатольевна </t>
  </si>
  <si>
    <t>Оптимизация процесса прохождения периодического медицинского осмотра работников МБОУ «Андреево-Базарская СОШ» Козловского района Чувашской Республики</t>
  </si>
  <si>
    <t>Оптимизация процесса составления меню-требования питания воспитанников в МАДОУ «Детский сад «Звездочка» Козловского района Чувашской Республики</t>
  </si>
  <si>
    <t>Ларионова Ираида Анатольевна</t>
  </si>
  <si>
    <t>Отменен</t>
  </si>
  <si>
    <t>Оптимизация процесса учета посещаемости занятий учащимися в МБОУ «Карамышевская СОШ» Козловского района Чувашской Республики</t>
  </si>
  <si>
    <t xml:space="preserve">«Оптимизация процесса сбора отчетной документации с образовательных организаций Комсомольского района» </t>
  </si>
  <si>
    <t>Проект, нацеленный на оптимизацию процесса или решение конкретной проблемы в процессе работы в сфере культуры Комсомольского района</t>
  </si>
  <si>
    <t>Предоставление денежного сертификата многодетным семьям, имеющим право на получение земельных участков в собственность бесплатно</t>
  </si>
  <si>
    <r>
      <t>Совершенствование и визуализирование системы хранения реквизитов и костюмов  для художественно-творческой деятельности через создание костюмерно-гримерной комнаты</t>
    </r>
    <r>
      <rPr>
        <b/>
        <sz val="11"/>
        <color rgb="FF000000"/>
        <rFont val="Times New Roman"/>
        <family val="1"/>
        <charset val="204"/>
      </rPr>
      <t xml:space="preserve"> МАДОУ «Детский сад «Солнышко»</t>
    </r>
  </si>
  <si>
    <t>Эффективная реализация путевок в загородные лагеря</t>
  </si>
  <si>
    <t>Мариинско-Посадский район Чувашской Республики, Кондратьева Елена Григорьевна - Главный специалист-эксперт, тел. 8(83542) 2-13-41, E-mail: marpos_org2@cap.ru</t>
  </si>
  <si>
    <t>Оптимизация процесса предоставления земельных участков без проведения торгов</t>
  </si>
  <si>
    <t>Замена</t>
  </si>
  <si>
    <t>Проекта</t>
  </si>
  <si>
    <t xml:space="preserve">Моргаушский район, Ершова Ирина Александровна, заведующий РИМЦ.  88354162075, E-mail: morobras_eia@mail.ru </t>
  </si>
  <si>
    <t>Оптимизация процесса выдачи справки об учебе в школе» МБОУ «Москакасинская СОШ» Моргаушского района Чувашской Республики</t>
  </si>
  <si>
    <t>Бирюкова Екатерина Александровна, директор, mosschkmor@mail.ru 88354166205</t>
  </si>
  <si>
    <t>Оптимизация процесса документооборота» в МБОУ «Большесундырская СОШ им.В.А.Верендеева» Моргаушского района Чувашской республики</t>
  </si>
  <si>
    <t>Ванюшкина Людмила Валерьевна, директор, bsund_morgau@mail.ru, 88354169364</t>
  </si>
  <si>
    <t>Оптимизация приема детей в дошкольное образовательную организацию, реализующую программы дошкольного общего образования</t>
  </si>
  <si>
    <t>Иванова Нелли Валериановна, заведующий МБДОУ «Детский сад № 14 «Золушка», det_sad_zolyshka14@mail.ru , 88354160102</t>
  </si>
  <si>
    <t>Оптимизация процесса формирования плановой и неплановой отчетной информации</t>
  </si>
  <si>
    <t>Воробьева Ирина Александровна МБДОУ «Детский сад № 13 «Малыш», ds.malych@yandex.ru, 88354161306</t>
  </si>
  <si>
    <t>К</t>
  </si>
  <si>
    <t>Оптимизация документооборота в дошкольной образовательной организации</t>
  </si>
  <si>
    <t>Шурнеева Елена Вячеславовна, заведующий МБДОУ «Детский сад № 5 «Рябинушка», det.sad.ryabinushka.79@mail.ru, 88354169766</t>
  </si>
  <si>
    <t>Оптимизация работы школьных библиотек</t>
  </si>
  <si>
    <t>Иванова Надежда Лукинична, директор МБОУ «Ильинская  СОШ», ilinkasosh@mail.ru, 88354166709</t>
  </si>
  <si>
    <t>Создание коммуникативной профориентационной площадки «Шаг в будущее»</t>
  </si>
  <si>
    <t>Рожкова Светлана Измайловна, заместитель директора МБОУ «Моргаушская СОШ», rozhkovasvetlana@yandex.ru, 89603078487</t>
  </si>
  <si>
    <t xml:space="preserve">Оптимизация использования электроэнергии в образовательной организации </t>
  </si>
  <si>
    <t>Щукин Николай Вячеславович, директор МБОУ «Орининская СОШ», orininoskola@mail.ru, 88354160104</t>
  </si>
  <si>
    <t>Организация рабочего места руководителя образовательной организации</t>
  </si>
  <si>
    <t>Кудашова Лира Николаевна, директор МБОУ «Акрамовская ООШ», akrschkmor@mail.ru, 88354167541</t>
  </si>
  <si>
    <t>Оптимизация процесса подготовки ответа на обращения граждан</t>
  </si>
  <si>
    <t>Герасимов Юрий Алексеевич, директор МБОУ «Тораевская СОШ», toraevskaya.sosch@yandex.ru, 88354164547</t>
  </si>
  <si>
    <t>Организация комфортного пространства для организации внеурочной деятельности обучающихся</t>
  </si>
  <si>
    <t>Рылин Федор Александрович, директор МБОУ «Чуманкасинская СОШ», chuman1884@mail.ru, 88354161366</t>
  </si>
  <si>
    <t>Организация электронного документооборота в школе</t>
  </si>
  <si>
    <t>Карандаева Тамара Евгеньевна, директор МБОУ «Шатракасинская ООШ», shatrakas_oosh@mail.ru, 88354165537</t>
  </si>
  <si>
    <t>Оптимизация документооборота в дошкольной образовательной организации (совместо с «Рябинушкой)</t>
  </si>
  <si>
    <t>Ферапонтова Изабелла Владимировна, заведующий МБДОУ «Детский сад №27 « Путене», 79278590369@yandex.ru, 88354162219</t>
  </si>
  <si>
    <t>Порецкий район, Журина Валентина Васильевна, заместитель главы администрации - начальник отдела сельского хозяйства, земельных отношений и экологии, 8(83543)2-13-35, porezk_selxoz@cap.ru</t>
  </si>
  <si>
    <t>Школьный музей: бережем историю вместе</t>
  </si>
  <si>
    <t>Архипова М.В.</t>
  </si>
  <si>
    <t>Урмарский район, Борисова Надежда Анатольевна, врио начальника управления образования и молодёжной политики администрации Урмарского района, тел. 89196582425, E-mail: nadezdaborisova17@yandex.ru (нет названия образоват учреждений)</t>
  </si>
  <si>
    <t>Иванченко Марина Васильевна</t>
  </si>
  <si>
    <t>Для тиражирования</t>
  </si>
  <si>
    <t>Оптимизация процесса организации дежурства в образовательном учреждении</t>
  </si>
  <si>
    <t>Мирошкина Альбина Алексеевна</t>
  </si>
  <si>
    <t>Оптимизация процесса перемещения в здании дошкольной образовательной организации и на ее территории «Колосок»</t>
  </si>
  <si>
    <t>Васильева Эльвира Николаевна</t>
  </si>
  <si>
    <t xml:space="preserve">Оптимизация процесса подготовки к родительскому собранию в образовательном учреждении </t>
  </si>
  <si>
    <t>Егорова Альбина Григорьевна</t>
  </si>
  <si>
    <t>Повышение информационности родителей через создание единого информационного пространства</t>
  </si>
  <si>
    <t>Павлов Николай Анатольевич</t>
  </si>
  <si>
    <t>Оптимизация процесса  ознакомления работников с приказами по школе</t>
  </si>
  <si>
    <t>Никифорова Людмила Федоровна</t>
  </si>
  <si>
    <r>
      <t>Оптимизация процесса подготовки воспитанников к прогулке</t>
    </r>
    <r>
      <rPr>
        <b/>
        <sz val="11"/>
        <color theme="1"/>
        <rFont val="Times New Roman"/>
        <family val="1"/>
        <charset val="204"/>
      </rPr>
      <t xml:space="preserve"> «Зоренька»</t>
    </r>
  </si>
  <si>
    <t>Оптимизация современных инструментов бережливости в работе с родителями посредством виртуального общения</t>
  </si>
  <si>
    <t xml:space="preserve">Яковлева Ольга Валерьевна, </t>
  </si>
  <si>
    <t>Оптимизация процесса книговыдачи в школьной библиотеке.</t>
  </si>
  <si>
    <t>«Оптимизация процесса срока рассмотрения обращений граждан за направлением в ДОУ в отдел образования и социального развития администрации Цивильского района»</t>
  </si>
  <si>
    <t>«Повышение мотивационного уровня участников олимпиад на муниципальном (районном) этапе ВОШ»</t>
  </si>
  <si>
    <t>Иванова Л. Е.</t>
  </si>
  <si>
    <t>Организация проекта общественного воспитателя при формировании личности трудного ребенка</t>
  </si>
  <si>
    <t xml:space="preserve">Антонова Елена Николаевна </t>
  </si>
  <si>
    <t>Смолева Н.Н.</t>
  </si>
  <si>
    <t>Мостайкин Андрей Александрович.</t>
  </si>
  <si>
    <t>Оптимизация процесса оказания муниципальной услуги  «Порубочный  билет»</t>
  </si>
  <si>
    <t xml:space="preserve">Мостайкин Андрей Александрович </t>
  </si>
  <si>
    <t>Оптимизация сбора и подготовки информации об итогах социально - экономического развития Шумерлинского муниципального округа.</t>
  </si>
  <si>
    <t xml:space="preserve">Соланова Надежда Ивановна </t>
  </si>
  <si>
    <t xml:space="preserve">Ядринский район, Тимофеев Владимир Иванович, первый заместитель главы - начальник отдела сельского хозяйства, 8(83547)22-2-65, yadrin_agro@cap.ru </t>
  </si>
  <si>
    <t>Оптимизация процесса формирования реестра заявок при проведении конкурса «Меценат года Ядринского района Чувашской Республики</t>
  </si>
  <si>
    <r>
      <t xml:space="preserve">Оптимизация процесса согласования аукционной документации </t>
    </r>
    <r>
      <rPr>
        <sz val="11"/>
        <color theme="1"/>
        <rFont val="Times New Roman"/>
        <family val="1"/>
        <charset val="204"/>
      </rPr>
      <t xml:space="preserve">на осуществление закупок товаров, работ, услуг для обеспечения нужд Ядринского района Чувашской Республики </t>
    </r>
    <r>
      <rPr>
        <sz val="11"/>
        <color rgb="FF000000"/>
        <rFont val="Times New Roman"/>
        <family val="1"/>
        <charset val="204"/>
      </rPr>
      <t>в соответствии с Федеральным законом от 05 апреля 2013 г. №44-ФЗ «О контрактной системе в сфере закупок товаров, работ, услуг для обеспечения государственных и муниципальных нужд»</t>
    </r>
  </si>
  <si>
    <t>Оптимизация процесса уведомительной регистрации коллективных договоров</t>
  </si>
  <si>
    <t>Оптимизация процесса сбора и обработки статистической информации от сельхозтоваропроизводителей</t>
  </si>
  <si>
    <t>Оптимизация процесса работы с входящей документацией в МБОУ «Яльчикская средняя общеобразовательная школа</t>
  </si>
  <si>
    <t>Васильева Лариса Николаевна – директор МБОУ «Яльчикская СОШ» 89278563398</t>
  </si>
  <si>
    <t>Оптимизация процесса обеспечения обучающихся горячим питанием в школьной столовой в МБОУ «Турмышская СОШ» Янтиковского района Чувашской Республики</t>
  </si>
  <si>
    <t>Николаева Светлана Владиславовна</t>
  </si>
  <si>
    <t xml:space="preserve">Ермолаева Елена Алексеевна </t>
  </si>
  <si>
    <r>
      <t>Внедрение бережливых технологий в оптимизацию процесса организации образовательной деятельности</t>
    </r>
    <r>
      <rPr>
        <sz val="11"/>
        <color theme="1"/>
        <rFont val="Times New Roman"/>
        <family val="1"/>
        <charset val="204"/>
      </rPr>
      <t xml:space="preserve"> МБДОУ Детский сад №7 «Березка»</t>
    </r>
  </si>
  <si>
    <t>Оптимизация процесса навигации и визуализации МБДОУ Детский сад №12 «Золотой ключик»</t>
  </si>
  <si>
    <r>
      <t xml:space="preserve">Оптимизация процесса навигации и визуализации МБДОУ Детский сад №34 </t>
    </r>
    <r>
      <rPr>
        <sz val="11"/>
        <color rgb="FF000000"/>
        <rFont val="Times New Roman"/>
        <family val="1"/>
        <charset val="204"/>
      </rPr>
      <t>«Крепыш»</t>
    </r>
  </si>
  <si>
    <r>
      <t xml:space="preserve">Организация рабочего места педагога-психолога </t>
    </r>
    <r>
      <rPr>
        <sz val="11"/>
        <color rgb="FF000000"/>
        <rFont val="Times New Roman"/>
        <family val="1"/>
        <charset val="204"/>
      </rPr>
      <t>МБДОУ «Детский сад №43 «Родничок»</t>
    </r>
  </si>
  <si>
    <t>Клячкина Мария Михайловна, Никитина Светлана Петровна</t>
  </si>
  <si>
    <t>Иванова Н.И.</t>
  </si>
  <si>
    <t xml:space="preserve">Оптимизация процесса внедрения онлайн-форм информирования сотрудников о предстоящих мероприятиях МБОУ «СОШ №3» </t>
  </si>
  <si>
    <t>Федотова Ирина Сергеевна</t>
  </si>
  <si>
    <t>«Внедрение бережливых технологий в ежедневную работу детского сада». МБДОУ «Детский сад №165 города Чебоксары»</t>
  </si>
  <si>
    <t xml:space="preserve">Никифорова Ирина Арсеновна, </t>
  </si>
  <si>
    <t>«Создание кейс-пакета для подготовки к квалификационным испытаниям педагогов » МБДОУ «Детский сад №207 города Чебоксары»</t>
  </si>
  <si>
    <t>«Оптимизация процесса этно-культурного воспитания детей старшего дошкольного возраста». МБДОУ «Детский сад №204 «Лапландия» города Чебоксары»</t>
  </si>
  <si>
    <t>«Внедрение бережливых технологий в оптимизацию процесса организации образовательной деятельности» МБОУ «СОШ № 29 города Чебоксары»</t>
  </si>
  <si>
    <t>Оптимизация технического обслуживания территории, прилегающей к зданию детского сада, с использованием снегоуборочной техники. (МАДОУ «Детский сад №200»)</t>
  </si>
  <si>
    <t>Создание системы мониторинга и оптимизации образовательного процесса в целях повышения результативности обучения, а также качества проектной деятельности в МАОУДО «Детский технопарк «Кванториум» города Чебоксары»</t>
  </si>
  <si>
    <t>Скворцова Анна Юрьевна</t>
  </si>
  <si>
    <t>Внедрение бережливых технологий в ежедневную работу общеобразовательного учреждения МБОУ «СОШ № 49» города Чебоксары</t>
  </si>
  <si>
    <t>Оптимизация и совершенствование процесса воспитательной работы по патриотическому воспитанию в общеобразовательной школе</t>
  </si>
  <si>
    <t>Оптимизация процесса подготовки домашнего задания путем использования потенциала облачных хранилищ</t>
  </si>
  <si>
    <t>Оптимизация и автоматизация рабочего пространства и времени педагогических работников дошкольного образовательного учреждения</t>
  </si>
  <si>
    <t>Оптимизация записи обучающихся в кружки Центра детского творчества</t>
  </si>
  <si>
    <r>
      <t>3</t>
    </r>
    <r>
      <rPr>
        <sz val="7"/>
        <color rgb="FF000000"/>
        <rFont val="Times New Roman"/>
        <family val="1"/>
        <charset val="204"/>
      </rPr>
      <t xml:space="preserve">   </t>
    </r>
    <r>
      <rPr>
        <sz val="11"/>
        <color rgb="FF000000"/>
        <rFont val="Times New Roman"/>
        <family val="1"/>
        <charset val="204"/>
      </rPr>
      <t> </t>
    </r>
  </si>
  <si>
    <r>
      <t>9</t>
    </r>
    <r>
      <rPr>
        <sz val="7"/>
        <color rgb="FF000000"/>
        <rFont val="Times New Roman"/>
        <family val="1"/>
        <charset val="204"/>
      </rPr>
      <t xml:space="preserve">      </t>
    </r>
    <r>
      <rPr>
        <sz val="11"/>
        <color rgb="FF000000"/>
        <rFont val="Times New Roman"/>
        <family val="1"/>
        <charset val="204"/>
      </rPr>
      <t> </t>
    </r>
  </si>
  <si>
    <r>
      <t xml:space="preserve">Оптимизация процесса сбора отчетной документации образовательных организаций в отделе образования администрации Ибресинского района </t>
    </r>
    <r>
      <rPr>
        <sz val="11"/>
        <color rgb="FFFF0000"/>
        <rFont val="Times New Roman"/>
        <family val="1"/>
        <charset val="204"/>
      </rPr>
      <t>+1?</t>
    </r>
  </si>
  <si>
    <t>Оптимизация  процесса организации работы воспитателей в пришкольном оздоровительном лагере МАОУ «Чувашско-Сорминская СОШ» в период проведения  ГИА.</t>
  </si>
  <si>
    <t xml:space="preserve">Комсомольский район Чувашской Республики, Митюков Ю.Н., Зам. главы администрации Комсомольского района по социальным вопросам - исполняющий обязанности начальника отдела образования, тел. 8(83539)5-12-02, E-mail: koms_obrazov@cap.ru, Селиванов Алексей Викторович, заместитель главы – начальник отдела сельского хозяйства, экономики, имущественных и земельных отношений, 8(83539)5-14-76, koms_econom@cap.ru </t>
  </si>
  <si>
    <t>«Бережливый детский сад» МБДОУ «Детский сад «Рябинушка»</t>
  </si>
  <si>
    <t>Оптимизация процесса административного контроля за выполнением санитарно-гигиенических норм и правил сотрудниками детского сада «Родничок»</t>
  </si>
  <si>
    <t>Чебоксарский район, Иванова Л. Е.-начальник управления образования и молодежной политики администрации Чебоксарского района, тел.(83540)2-13-91, E-mail: chobrazov@cap.ru, Антонова Елена Николаевна – заведующий сектором КДН и ЗП, тел. (83540) 2-24-99, E-mail: chkdn@cap.ru</t>
  </si>
  <si>
    <t>Оптимизация процесса предоставления средств гражданам, применяющим специальный налоговый режим «Налог на профессиональный доход»</t>
  </si>
  <si>
    <r>
      <t>Яльчикский район, Вастулова Марина Александровна– и.о. начальника отдела образования и молодежной политики администрации Яльчикского района,</t>
    </r>
    <r>
      <rPr>
        <b/>
        <sz val="11"/>
        <rFont val="Times New Roman"/>
        <family val="1"/>
        <charset val="204"/>
      </rPr>
      <t xml:space="preserve"> 8 (83549) 2-59-12, E-mail: yaltch_obrazov03@cap.ru, Павлова Марина Николаевна – заместитель главы администрации – начальник отдела экономики, имущественных и земельных отношений ад-министрации Яльчикского района, тел. 8 (83549) 2-57-30, E-mail: yaltch_zeml@cap.ru </t>
    </r>
  </si>
  <si>
    <t xml:space="preserve">Смирнова Лариса Васильевна
8 987716 2875
</t>
  </si>
  <si>
    <r>
      <t xml:space="preserve">Система пространственной навигации и визуализации МБДОУ «Детский сад №18 «Светлячок» </t>
    </r>
    <r>
      <rPr>
        <b/>
        <sz val="11"/>
        <color theme="1"/>
        <rFont val="Times New Roman"/>
        <family val="1"/>
        <charset val="204"/>
      </rPr>
      <t>(поменять название?)</t>
    </r>
  </si>
  <si>
    <t>пояснительная записка</t>
  </si>
  <si>
    <t>Прошенкова Ольга Геннадьевна Заместитель главы - начальник финансового отдела +78353120571
2859
alatr_finance1@cap.ru</t>
  </si>
  <si>
    <t>Катаев Александр Сергеевич Начальник отдела образования +78353120184
alatr_obrazov@cap.ru</t>
  </si>
  <si>
    <t>Состав команды</t>
  </si>
  <si>
    <t>Волков В.К глава Аликовского района - председатель Собрания депутатов Аликовского района Отдел хозяйственного обеспечения 8(83535)22-053
school-alik@yandex.ru</t>
  </si>
  <si>
    <t>Яковлева Венера Александровна Заведующая МБДОУ "АЛИКОВСКИЙ ДЕТСКИЙ САД №2 "ХЕВЕЛ"</t>
  </si>
  <si>
    <t>Директор Васильева З.Ф Муниципальное автономное общеобразовательное учреждение "Чувашско-Сорминская средняя общеобразовательная школа" Аликовского района Чувашской Республики 8-83535-64-2-21; 8-909-301-34-05; sorma16@mail.ru, vasilera7571@mail.ru</t>
  </si>
  <si>
    <t>Рубцова Ирина Петровна  Начальник управления образования, молодежной политики, физической культуры и спорта +78353261303
obrazov3-batyr@cap.ru</t>
  </si>
  <si>
    <t>Иванова Наталия Вадимовна Заместитель главы администрации Красноармейского муниципального округа - начальник отдела экономики и инвестиционной деятельности
8(83530) 2-15-82 8(83530) 2-15-82
3705
krarm_admecon@cap.ru</t>
  </si>
  <si>
    <t>Государева Наталия Николаевна Заведующая  МБДОУ «Детский сад №207 города Чебоксары»</t>
  </si>
  <si>
    <r>
      <t>Тимофеев Владимир Иванович</t>
    </r>
    <r>
      <rPr>
        <b/>
        <sz val="11"/>
        <color rgb="FF000000"/>
        <rFont val="Times New Roman"/>
        <family val="1"/>
        <charset val="204"/>
      </rPr>
      <t xml:space="preserve"> (Яковлева Светлана Валериевна
Главный специалист-эксперт
+78354722606
yadrin_agro1@cap.ru)</t>
    </r>
  </si>
  <si>
    <t>Андреева Светлана Геннадьевна, и.о. начальника правового отдела  8 (835-47) 23-7-65
yadrin_just1@cap.ru</t>
  </si>
  <si>
    <t>Ильина Инна Геннадиевна,  Начальник отдела
Отдел экономики и инвестиционной деятельности
+78354722231
yadrin_econ@cap.ru</t>
  </si>
  <si>
    <t>Иванова Гузель Мансуровна Заведующая МБДОУ Детский сад №12 «Золотой ключик»</t>
  </si>
  <si>
    <t>Голубева Екатерина Андреевна Заведующая МБДОУ Детский сад №34 «Крепыш»</t>
  </si>
  <si>
    <t>Мурзина Наталия Николаевна Заведующая МБДОУ Детский сад №5 «Цветик-семицветик»</t>
  </si>
  <si>
    <t>не реализовывается</t>
  </si>
  <si>
    <t>Уткина Л.В.8-927-665-44-57</t>
  </si>
  <si>
    <t>Петрова Марина Васильевна</t>
  </si>
  <si>
    <t>Шемуршинский район, Чамеев А.В.</t>
  </si>
  <si>
    <t>Оптимизация использования школьных автобусов</t>
  </si>
  <si>
    <t>Ендиеров Николай Иванович нач.отд.молод.политики</t>
  </si>
  <si>
    <t>Ильин Герман Николаевич 89276671580</t>
  </si>
  <si>
    <t>Федина Марина Васильевна 89176646002</t>
  </si>
  <si>
    <t xml:space="preserve">Федотова Светлана Славиевна, 89276689384 </t>
  </si>
  <si>
    <t xml:space="preserve">Ляхов Алексей Владимирович, 89603003469 </t>
  </si>
  <si>
    <t>Ижетникова Ольга Игоревна 89022888424</t>
  </si>
  <si>
    <t>Коментарии</t>
  </si>
  <si>
    <t>Чашкова Т.Г- зам.директора по УР,       
Андреева Л.М.-  учитель начальных классов,  
Петухова Т.Г. – учитель технологии,  
Николаева И.В., Константинова А.Е. – учителя чувашского языка и литературы,
Иванова В.В., Иванова О.Л. – учителя начальных классов,
Путеров В.М., Толмачев С.Г.– учителя информатики</t>
  </si>
  <si>
    <t>Тихонова Г.В., Курбатова Ю.В., Симбирева Т.А.</t>
  </si>
  <si>
    <t>Антонова Е.Н., Боронов А.Л., Павлова М.Я.</t>
  </si>
  <si>
    <t>Ильина И.Г., Соколова Н.Ю., Хмелев А.Г.</t>
  </si>
  <si>
    <t>Ильина И.Г., Осипов А.Г., Андреева С.Г., Порфирьева Н.Н., Садиков Е.В., Агакова О.Ю., Никонова И.А., Александрова Н.С. Иванова А.Г.</t>
  </si>
  <si>
    <t xml:space="preserve">Перечень проектов 
по внедрению бережливых технологий в ОМСУ Чувашской Республики в рамках реализации в Чувашской Республике 
проекта «Эффективный регион» II ВОЛНА  
</t>
  </si>
  <si>
    <t>Арсентьева Светлана Витальевна Заместитель главы администрации Мариинско-Посадского муниципального округа - начальник отдела образования, молодежной политики и спорта 8(83542) 2-14-42
4005
marpos_obrazov@cap.ru</t>
  </si>
  <si>
    <t>Андрианова Оксана Николаевна 8(83551) 21785,  krasn-solnishko@rchuv.ru</t>
  </si>
  <si>
    <r>
      <t>Карпова Татьяна Александровна 8(</t>
    </r>
    <r>
      <rPr>
        <sz val="11"/>
        <color rgb="FF262626"/>
        <rFont val="Times New Roman"/>
        <family val="1"/>
        <charset val="204"/>
      </rPr>
      <t>83551</t>
    </r>
    <r>
      <rPr>
        <sz val="11"/>
        <color rgb="FF000000"/>
        <rFont val="Times New Roman"/>
        <family val="1"/>
        <charset val="204"/>
      </rPr>
      <t>)21031, krasn-rabinushka@rchuv.ru, tatiana2018karpova@yandex.ru</t>
    </r>
  </si>
  <si>
    <t>Архипова Вероника Николаевна krchet_krchet_sosh@rchuv.ru, 8(83551) 2-19-01</t>
  </si>
  <si>
    <t>19.01.2023 направлена информация, нет документов</t>
  </si>
  <si>
    <t>Митюков Юрий Николаевич Заместитель главы администрации Комсомольского округа по социальным вопросам - начальник отдела образования 8(83539)5-12-02
koms_obrazov@cap.ru</t>
  </si>
  <si>
    <t>1 школа</t>
  </si>
  <si>
    <t>дс сказка</t>
  </si>
  <si>
    <t>Григорьева Светлана Анатольевна-Заместитель главы администрации Красноармейского муниципального округа - начальник отдела образования и молодежной политики 8(83530) 213-48 3701
krarm_admobrazov@cap.ru(89196736784 Яковлева Татьяна, начальник отдела ИМЦ)</t>
  </si>
  <si>
    <t xml:space="preserve">Волчкова А.В. +78354521784
4404
zivil_obrazov@cap.ru, Заместитель главы администрации Цивильского муниципального округа - начальник отдела образования и социального развития, Иванова Эвелина Ивановна Методист по фондам школьных учебников
8(83545)22-5-57
obrazovmolod@yandex.ru
 </t>
  </si>
  <si>
    <t>Экономический эффект, ты.руб.год</t>
  </si>
  <si>
    <t>Экономический эффект, часов в год</t>
  </si>
  <si>
    <t>Комментарии</t>
  </si>
  <si>
    <t>Команда проекта</t>
  </si>
  <si>
    <t>Главный специалист-эксперт по финансовому контролю Миронова Татьяна Владимировна, заведующий сектором-главный бухгалтер Мартемьянова Лариса Викторовна, ведущий специалист – эксперт Тортева Наталья Геннадьевна</t>
  </si>
  <si>
    <t>Оптимизация процесса информирования и консультирвания родителей (законных представителей) детей педагогами ДОУ "Колокольчик"</t>
  </si>
  <si>
    <t>старший воспитатель-  Серебрякова Мария Юрьевна, воспитатели: Лисина Юлия Анатольевна,  Барабаш Юлия Ивановна, Алешина Наталья Александровна, Серебрякова Мария Юрьевна, Шиблева Ольга Анатольевна</t>
  </si>
  <si>
    <t>Пояснительная записка</t>
  </si>
  <si>
    <t>Марунина Н.В.</t>
  </si>
  <si>
    <t>И.о. завещующего МАДОУ "Колокольчик"-Арефьева Ольга Сергеевна(контроль за исполнением-зам.главы-начальник финансового отдела-Прошенкова Ольга Геннадьевна)</t>
  </si>
  <si>
    <t>Зам. Директора по спортивно-массовой работе-Цветков Павел Александрович-8927-854-54-58</t>
  </si>
  <si>
    <t>Выдача разрешений на установку и 
эксплуатацию рекламных конструкций</t>
  </si>
  <si>
    <t>Мясников А.В. - и.о. первого заместителя главы администрации Моргаушского муниципального округа - начальник Управления по благоустройству и развитию территорий</t>
  </si>
  <si>
    <t>Оптимизация процесса оказания помощи родителям и детям в консультативном пункте "Диалог" МБДОУ "Порецкий детский сад "Сказка"</t>
  </si>
  <si>
    <t>Оптимизация процесса принятия НПА</t>
  </si>
  <si>
    <t>Иванова Гузель Мансуровна Заведующая МБДОУ Детский сад №12 «Золотой ключик» Email:
tb-12@inbox.ru
Телефон:
8(8352) 73-01-63</t>
  </si>
  <si>
    <t>г. Новочебоксарск, Ильиных Ирина Вениаминовна, начальник организационно-контрольного отдела администрации г. Новочебоксарска, 8(8352) 73-82-53, nowch-doc4@cap.ru</t>
  </si>
  <si>
    <t>Мариинско-Посадский муниципальный округ, Арсентьева Светлана Витальевна Заместитель главы администрации Мариинско-Посадского муниципального округа - начальник отдела образования, молодежной политики и спорта 8(83542) 2-14-42, 4005, marpos_obrazov@cap.ru</t>
  </si>
  <si>
    <t>Оптимизация рабочего времени машиниста по стирке белья путем сортировки и подсчета грязного белья</t>
  </si>
  <si>
    <t>на 06.03.2023 запланировать ВКС</t>
  </si>
  <si>
    <t>Красночетайский район, администрация Красночетайского района, Зам. главы-начальник отдела экономики, инвестиционной деятельности - Фондеркина Ольга Иваановна, +78355121731 (3831), krchet-econ@cap.ru, 8-937-953-45-41</t>
  </si>
  <si>
    <t>г. Чебоксары, Заместитель главы администрации по экономическому развитию и финансам - Антонова Инна Николаевна, +7 (8352) 23-50-04 (133), gcheb_zamecon@cap.ru</t>
  </si>
  <si>
    <t>Ядринский муниципальный округ, И.о. заместителя главы по вопросам экономики, имущества и сельского хозяйства - начальник отдела сельского хозяйства-Васильев Юрий Михайлович</t>
  </si>
  <si>
    <t>Оптимизация процесса диагностирования и реализации коррекционно- развивающей программы по личностно-эмоциональному развитию  детей дошкольного возраста</t>
  </si>
  <si>
    <t>педагог-психолог Николаева Анжелика Эдгардовна, старший воспитатель Тайгачкина Ольга Николаевна</t>
  </si>
  <si>
    <t>Распоряжение №37-р от 17.03.2023</t>
  </si>
  <si>
    <t>Оптимизация процесса ответа на обращение граждан в системе "Инцидент-Менеджмент"</t>
  </si>
  <si>
    <t>Оптимизация процесса получения услуги (подача заявлений для приема в первый класс) в администрации 
Шумерлинского муниципального округа Чувашской Республики</t>
  </si>
  <si>
    <t>Чебутаев Р.А., Баева А.С., Голованова М.Н., руководители образовательных учреждений Шумерлинского муниципального округа Чувашской Республики.</t>
  </si>
  <si>
    <t>Голованова М.Н., заведующий ИМЦ отдела образования, спорта и молодежной политики администрации Шумерлинского муниципального округа Чувашской Республики</t>
  </si>
  <si>
    <t>Оптимизация процесса предоставления муниципальной услуги "Присвоение адресов объектам адресации, изменение, аннулирование адресов"</t>
  </si>
  <si>
    <t>Долгов Владимир Витальевич-начальник управления по благоустройству и развитию территорий</t>
  </si>
  <si>
    <t>Распоряжение №140 от 22.02.2023 г.</t>
  </si>
  <si>
    <t>НПА об иницииации</t>
  </si>
  <si>
    <t>Распоряжение №38 от 20.02.2023 г.</t>
  </si>
  <si>
    <t>Оптимизация сбора оперативной информации по сезонных сельскохозяйственным работам по Вурнарскому МО</t>
  </si>
  <si>
    <t>Постановление №153 от 02.03.2023</t>
  </si>
  <si>
    <t>Приказ №58 от 28.02.2023 г.</t>
  </si>
  <si>
    <t>01.03.2023 г.</t>
  </si>
  <si>
    <t>Оптимизация работы детской библиотеки посредством внедрения системы автоматизированного обслуживания читателей</t>
  </si>
  <si>
    <t>Оптимизация выдачи разрешений на использование земельных участков , находящихся в муниципальной собственности , без предоставления участков и установления сервитута</t>
  </si>
  <si>
    <t>Предоставление библиографической информации</t>
  </si>
  <si>
    <t xml:space="preserve">Распоряжение №117-р от 21.03.2023 г. </t>
  </si>
  <si>
    <t>Алатырский муниципальный округ Чувашской Республики, Зам.главы администрации-начальник финансового отдела-Прошенкова Ольга Геннадьевна, 78353120571, 2859, alatr_finance1@cap.ru</t>
  </si>
  <si>
    <t>Аликовский муниципальный округ Чувашской Республики, Заместитель главы-начальник отдела экономики и инвестиционной политики-Никитина Лидия Михайловна(на 21.02.2023 И.о. главы Аликовского МО), 78353522415, 3002, alikov_zam1@cap.ru</t>
  </si>
  <si>
    <t>Батыревский муниципальный округ, Заместитель главы-начальник отдела экономики, сельского хозяйства и инвестиционной деятельности-Львов Виктор Игоревич, 78353261684, 3102,admm2-batyr@cap.ru</t>
  </si>
  <si>
    <t>Заместитель главы-начальник отдела сельского хозяйства и экологии-Горбунов Вячеслав Анатольевич</t>
  </si>
  <si>
    <t>Вурнарский муниципальный округ Чувашской Республики, Заместитель главы-начальник отдела сельского хозяйства и экологии-Горбунов Вячеслав Анатольевич, 78353725415, 3203, vur_agro@cap.ru</t>
  </si>
  <si>
    <t>Ибресинский муниципальный округ Чувашской Республики, И.о. первого заместителя главы-начальник Управления по развитию территорий-Федоров николай Георгиевич, 78353821218, 78353821315;
303; 316; ibrzam@cap.ru</t>
  </si>
  <si>
    <t>Моргаушский муниципальный округ, Первый заместитель главы администрации-начальник Управления по благоустройству и развитию территорий-Мясников Андрей Валерьевич, 7(83541)62-4-35,4113, morgau_zam@cap.ru</t>
  </si>
  <si>
    <t>Цивильский муниципальный округ Чувашской Республики, Глава администрации-Беккер Сергей Федорович(на 21.02.2023-Иванов Алескей Викторович), 78354521363, 4401,zivil@cap.ru</t>
  </si>
  <si>
    <t>Чебоксарский муниципальный округ, И.о.заместителя главы администрации-начальник управления экономики, сельского хозяйства, имущественных и земельных отношений-Николаева Галина Юрьевна; И.о. заместителя главы по социальным вопросам-начальник управления образования, спорта и молодежной политики-Иванова Татьяна Викторовна, 7(83540)21255,4502,chIsam@cap.ru; 7(83540)21452, 4561,chsoczam@cap.ru</t>
  </si>
  <si>
    <t>Шемуршинский муниципальный округ Чувашской Республики, Заместитель главы администрации-начальник отдела социального развития-Чамеев Александр Васильевич(на 21.02.2023 Чамеев А.В.-Глава МО)</t>
  </si>
  <si>
    <t>Шумерлинский муниципальный округ Чувашской Республики, Заместитель главы админитсрации-начальник отдела сельского хозяйства и экологии-Мостайкин Андрей Александрович, shumer@cap.ru; 78353621415,127</t>
  </si>
  <si>
    <t>Оптимизация процесса предоставления физкультурно-спортивных услуг населению Козловского муниципального округа Чувашской Республики</t>
  </si>
  <si>
    <t>и.о. советника главы администрации МО по работе с молодежью администрации Козловского муниципального округа - Павлов Антон Сергеевич</t>
  </si>
  <si>
    <t>главный – специалист по работе с молодёжью отдела образования и молодежной политики администрации Козловского муниципального округа – Корнелюк Елизавета Николаевна, инструктор-методист АУ ДО ДЮСШ ФОК «Атал» Козловского муниципального округа Чувашской Республики – Мусса Андрей Николаевич</t>
  </si>
  <si>
    <t>15.03.2023 г.</t>
  </si>
  <si>
    <t>Янтиковский муниципальный округ Чувашской Республики, Заместитель главы администрации-начальник отдела организационно-контрольной, кадровой работы и цифрового развития-Потапова Ирина Анатольевна,  78354821346, 5164, yantik_upravdel@cap.ru</t>
  </si>
  <si>
    <t>г. Канаш, Заместитель главы-начальник отдела имущественных и земельных отношений-Белов Николай Иванович, 78353322701, 3504, gkan4@cap.ru</t>
  </si>
  <si>
    <t>г. Шумерля, Первый заместительглавы администрации по экономическим и финансовым вопросам-начальник финансового отдела-Туличева Елена Петровна, 78353622455, 4802, gshum-admzamglav@cap.ru</t>
  </si>
  <si>
    <t>Урмарский муниципальный округ Чувашской Республики,Заместитель главы администрации-начальник отдела организационно-контрольной и аналитической работы-Михеев Юрий Николаевич(на 21.02.2023 от Михеева Ю.Н.-ответственный за реализацию проектов "ЭР"-Адюков Василий Кузьмич-21415), 78354421416, urmary_org@cap.ru; 8354421415, urmary_agro1@cap.ru</t>
  </si>
  <si>
    <t>Канашский муниципальный округ Чувашской Республики, Заместитель главы-начальник управления сельского хозяйства, экономики и инвестиционной деятельности-Чернов Валерий Анатольевич, 8(83533) 2-23-32, 3443, kan-apk@cap.ru</t>
  </si>
  <si>
    <t>Яльчикский муниципальный округ Чувашской Республики, Заместитель главы администрации-начальник отдела экономики, имущественных и земельных отношений и инвестиционной деятельности-Павлова Марина Николаевна, 78354925730, yaltch_zeml@cap.ru</t>
  </si>
  <si>
    <t>26.01.2023(презентация)</t>
  </si>
  <si>
    <t>Приказ №45-П от 16.02.2023 г.</t>
  </si>
  <si>
    <t>27.02.2023 г.</t>
  </si>
  <si>
    <t>письмо о наименовании проекта</t>
  </si>
  <si>
    <t>01.09.2023(скорректировтаь дату)</t>
  </si>
  <si>
    <t>Приказ №39 от 20.03.2023 г.</t>
  </si>
  <si>
    <t>Внедрение системы 5С в администрации Комсомольского муниципального округа.</t>
  </si>
  <si>
    <t>Распоряжение №117 от 22.03.2023 г.</t>
  </si>
  <si>
    <t>Распоряжение №196 от 29.03.2023</t>
  </si>
  <si>
    <t>«Оптимизация процесса сбора и обработки статистической отчетности (информации) от сельхозтоваропроизводителей Канашского муниципального округа»</t>
  </si>
  <si>
    <t>Оптимизация процессов записи на прием к сотрудникам администрации Ядринского муниципального округа Чувашской Республики</t>
  </si>
  <si>
    <t>Постановление №167 от 20.02.2023</t>
  </si>
  <si>
    <t>Оптимизация процессов предоставления ответов на запросы подведомственными образовательными учреждениями</t>
  </si>
  <si>
    <t>Фирсов Алексей Николаевич</t>
  </si>
  <si>
    <t>Приказ №108 от 28.03.2023 г.</t>
  </si>
  <si>
    <t>Распоряжение №76р от 21.02.2023</t>
  </si>
  <si>
    <t>на стадии реализации (необходимо внести изменения в план мероприятий), направят документы (не хватило средств для реализации проекта (приобретение планетарного сканера) в апреле 2023 г. планируют уточнение бюджета, планируют реализацию проекта</t>
  </si>
  <si>
    <t>kick-off не было,  проект частично реализован</t>
  </si>
  <si>
    <t>проект на доработке, школа №2</t>
  </si>
  <si>
    <t>проект не реализован в связи с отсутствием денежных средств (участвовали в конкурсе "БИ"), проект приостановлен</t>
  </si>
  <si>
    <t>проект в работе, направят документы</t>
  </si>
  <si>
    <t>Николаева Нина Валерьевна</t>
  </si>
  <si>
    <t>внесли изменения в административный регламент, проект реализован, необходимо оформить закрытие проекта</t>
  </si>
  <si>
    <t>необходимо скорректировать сроки по защите, направят информацию</t>
  </si>
  <si>
    <t>проект не актуален (не предоставляют услугу)</t>
  </si>
  <si>
    <t>март-апрель-создание таблицы, необходимо переутвердить план мероприятий, ориентировочно-июнь-закрытие проекта (защита проекта была, не все создали эл.почту, планируют проект к реализации)</t>
  </si>
  <si>
    <t>направят информацию, проект реализован</t>
  </si>
  <si>
    <t>Распоряжение №266-р от 31.03.2023 г.(письмо 30.03.2023 № 1338)</t>
  </si>
  <si>
    <t>Приказ №46 от 24.03.2023 г.(с 27.03-01.12)</t>
  </si>
  <si>
    <t>Приказ № 09 от 20.03.2023 г.(с 20.03-31.12)</t>
  </si>
  <si>
    <t>"Бережливый детский сад" (Муниципальном бюджетном дошкольном образовательном учреждении "Детский сад "Солнышко" села Яльчики Яльчикского муниципального округа Чувашской Республики")</t>
  </si>
  <si>
    <t>Заведующий МБДОУ ДС "Солнышко"                                               С.О.Кудряшова</t>
  </si>
  <si>
    <t>Директор Петрова О.Г.</t>
  </si>
  <si>
    <t>Приказ № 13 от 24.03.2023 г.(с 20.03-31.12)</t>
  </si>
  <si>
    <t>«Формирование бережливого сознания у дошкольников»(Муниципальном бюджетном дошкольном образовательном учреждении «Детский сад «Чебурашка» села Яльчики Яльчикского муниципального округа Чувашской Республики»)</t>
  </si>
  <si>
    <t>Заведующий МБДОУ ДС «Чебурашка»  О.А.Иванова</t>
  </si>
  <si>
    <t>Приказ № 17 от 24.03.2023 г.(с 27.03-31.12)</t>
  </si>
  <si>
    <t>Оптимизация процесса формирования личного дела воспитанника ДОУ(МБДОУ ДС «Шевле» )</t>
  </si>
  <si>
    <t xml:space="preserve">
Заведующий МБДОУ ДС «Шевле»                                  Н.В.Петрова</t>
  </si>
  <si>
    <t>Приказ № 21 от 27.03.2023 г.(с 27.03-31.12)</t>
  </si>
  <si>
    <t>Школа-хранительница села(МБОУ "Новобайбатыревская средняя общеобразовательное учреждение Яльчикского МО ЧР"</t>
  </si>
  <si>
    <t>Директор Д.А.Турхан</t>
  </si>
  <si>
    <t>«Тăван чĕлхе – анне чĕлхи» (МБОУ «Новошимкусская СОШ Яльчикского муниципального округа»)</t>
  </si>
  <si>
    <t>Приказ № 44 от 21.03.2023 г.(с 21.03-31.08)</t>
  </si>
  <si>
    <t>Директор											А.Н.Ефимова</t>
  </si>
  <si>
    <t>Приказ № 32 от 24.03.2023 г.(с 31.03-01.12)</t>
  </si>
  <si>
    <t>И.о. директора школы О.Н.Мясникова</t>
  </si>
  <si>
    <t>Воспитание детей на добрых традициях чувашского народа (МБОУ Кильдюшевская СОШ)</t>
  </si>
  <si>
    <t>Эффективное использование электроэнергии в образовательной организации (МБОУ "Байдеряковская основная общеобразовательная школа Яльчикского МО ЧР")</t>
  </si>
  <si>
    <t>13.04.2023 замечания по картам направлены</t>
  </si>
  <si>
    <t>13.04.2023 направлены замечания по проекту</t>
  </si>
  <si>
    <t>Порецкий район, Галахова Татьяна Ивановна-Заместитель главы по экономике и финансам-начальник отдела финансового отдела, +78354321275 4252, porezk_r_finance1@cap.ru</t>
  </si>
  <si>
    <t>14.04.2023 направила письмо с просьбой направить Word формат карты</t>
  </si>
  <si>
    <t>14.04.2023 направлены замечания по карточке проекта</t>
  </si>
  <si>
    <t>По КЦС нет решений проблем, лстались проблемы, не рассчитан экономический эффект, направят документы, в мае планируют kick-off</t>
  </si>
  <si>
    <t>Сергеев Александр Геннадьевич</t>
  </si>
  <si>
    <t>принимут решение о реализации проекта, направят ждокументы</t>
  </si>
  <si>
    <t>проект закрыт, направят документы</t>
  </si>
  <si>
    <t>проект закрыт 01.2023 г.</t>
  </si>
  <si>
    <t>Постановление №183 от 10.03.2023 г.</t>
  </si>
  <si>
    <t>Оптимизация процессов уведомительной регистрации коллективных договоров</t>
  </si>
  <si>
    <t xml:space="preserve"> (исх. 06/06-01-01-1955 от 21.03.2023 г.) письмо о наименовании проекта</t>
  </si>
  <si>
    <t>проект дорабатывается, приостановлен (т.к. ОМСУ не согласовывают в СЭД проекты распоряжений) (документы не направлены)</t>
  </si>
  <si>
    <t>уточнить наименование проекта, проект планируется к реализации (документы не направлены)</t>
  </si>
  <si>
    <t>проект реализован, ожидаем дату совещания по закрытию проекта (документы не направлены)</t>
  </si>
  <si>
    <t>проект планируется к реализации</t>
  </si>
  <si>
    <t>проект не актуальный (т.к. есть проект у Минэка по мониторингу цен на ГСМ)</t>
  </si>
  <si>
    <t>не внесены изменения в регламент, до конца марта внесут изменения в регламент и направят документы</t>
  </si>
  <si>
    <t>внесены изменения в решламент, проект закрыт, предоставят документы</t>
  </si>
  <si>
    <t xml:space="preserve">ждем информацию о проведении kick-off </t>
  </si>
  <si>
    <t>ответств.исполнитель директор "ЦБС" Анастасия Михайловна, в процессе уточнения прайс-листа продукции, ждем информацию о проведении kick-off</t>
  </si>
  <si>
    <t>Красноармейский район, Иванов Валерий Юрьевич, заместитель главы администрации Красноармейского района - начальник отдела организационно-контрольной и кадровой работы, 8(83530)2-15-6, krarm_org@cap.ru (8-905-198-11-30)</t>
  </si>
  <si>
    <t>Красноармейский муниципальный округ Чувашской Республики, Заместитель главы -начальник отдела организационно-контрольной и кадровой работы-Иванов Валерий Юрьевич, (8-835-30) 2-15-69, 3704, krarm_org@cap.ru (8-905-198-11-30)</t>
  </si>
  <si>
    <t>Красноармейский муниципальный округ, Заместитель главы -начальник отдела организационно-контрольной и кадровой работы-Иванов Валерий Юрьевич, (8-835-30) 2-15-69, 3704, krarm_org@cap.ru (8-905-198-11-30)</t>
  </si>
  <si>
    <t>Долгов В.В.(Наталия Вадимовна - 8-906-382-59-77)</t>
  </si>
  <si>
    <t>проект закрыт (направят документы)</t>
  </si>
  <si>
    <t>мероприятия по проекту выполнены, проект дорабатывается</t>
  </si>
  <si>
    <t xml:space="preserve"> проект дорабатывается</t>
  </si>
  <si>
    <t>проект не реализован, планируется к реализации (в учет 1кв. 2023 г.)</t>
  </si>
  <si>
    <t>не разработан, принируется к реализации</t>
  </si>
  <si>
    <t>Венекдиктов (Марков Борис Николаевич)</t>
  </si>
  <si>
    <t>направят документы, планируется закрытие проекта</t>
  </si>
  <si>
    <t>нет информации по проекту</t>
  </si>
  <si>
    <t>проект на стадии разработки</t>
  </si>
  <si>
    <t>проект реализован, закрыт</t>
  </si>
  <si>
    <t>проект приостановлен, планируют к реализации</t>
  </si>
  <si>
    <t>проект не реализован, не планируют реализовывать</t>
  </si>
  <si>
    <t>проект Шигалинской ООШ, проект реализуется, положение о дежурстве в школе изменено, ждем информацию о проведении kick-off и документы</t>
  </si>
  <si>
    <t>проект реализуется, допущен к защите, ждем информацию о проведении kick-off и документы</t>
  </si>
  <si>
    <t>проект реализуется, док-ы предоставят</t>
  </si>
  <si>
    <t>Челкассинская ООШ, проект дорабатывается, направят документы</t>
  </si>
  <si>
    <t>Чубаевская ООШ, реализация проекта, подготовка документов</t>
  </si>
  <si>
    <t>проект реализуется, ждем информацию о акрытии проекта (д/с № 3)</t>
  </si>
  <si>
    <t>проект реализуется,   ждем информацию о проведении kick-off и документы(д/с № 4 "Ромашка")</t>
  </si>
  <si>
    <t>Васильев Геннадий Олегович (Николаева Светлана)</t>
  </si>
  <si>
    <t>проект дорабатывается (Мусирминская ООШ)</t>
  </si>
  <si>
    <t>предложение по объединению проектов, ждем информацию о проведении kick-off</t>
  </si>
  <si>
    <t>проект не актуелен, отменен</t>
  </si>
  <si>
    <t>проект не реализован, док-ы на правовой экспертизе в УФАС, планируют к реализации</t>
  </si>
  <si>
    <t>проект реализован, закрыт, направят протокол о закрытии</t>
  </si>
  <si>
    <t>Игонина Оксана Николаевна</t>
  </si>
  <si>
    <t xml:space="preserve">проект не актуален </t>
  </si>
  <si>
    <t xml:space="preserve">проект на стадии реализации, ждем информацию о дате закрытия </t>
  </si>
  <si>
    <t>проект завершен, направят документы</t>
  </si>
  <si>
    <t>Перепелкина Зинаида Николаевна</t>
  </si>
  <si>
    <t>ждем информацию о дате проведения kick-off</t>
  </si>
  <si>
    <t>Оптимизация записи в кружки ДОУ</t>
  </si>
  <si>
    <t>проект не реализован , карточки направят</t>
  </si>
  <si>
    <t>проект закрыт, док-ы предоставят</t>
  </si>
  <si>
    <t>проект необходимо согласовать с отраслевым министерством, реализуется, планируется закрытие проекта 05.2023</t>
  </si>
  <si>
    <t>проект с БИ, закрыт</t>
  </si>
  <si>
    <t>Данилова Ольга Петровна</t>
  </si>
  <si>
    <t>направят документы</t>
  </si>
  <si>
    <t>проект закрыт,документы предоставят</t>
  </si>
  <si>
    <t>направят документы, проект закрыт</t>
  </si>
  <si>
    <t>проект не реализован, рекомендовано инициировать в 1 кв. 2023</t>
  </si>
  <si>
    <t>Красночетайский муниципальный округ Чувашской Республики, Заместитель главы-начальник управления экономики, земельных и имущественных отношений, строительства, дорожного хозяйства и ЖКХ- ФОНДЕРКИНА ОЛЬГА ИВАНОВНА, 78355121262, 3831, krchet-econ@cap.ru (8-937-953-45-41)</t>
  </si>
  <si>
    <t>изменение структуры администрации, ждем информацию о закрытии проекта</t>
  </si>
  <si>
    <t xml:space="preserve">г. Чебоксары, Сахарова Елена Петровна - Начальник управления образования г. Чебоксары, тел.8 (8352) 23-42-22, E-mail: gcheb_gorobraz@cap.ru </t>
  </si>
  <si>
    <t>нет данных</t>
  </si>
  <si>
    <t>ждем информацию о закртыии проекта</t>
  </si>
  <si>
    <t>необходима консультация по проектам (по оформлению)</t>
  </si>
  <si>
    <t>не актуален (не выиграли в конкурсе БИ)</t>
  </si>
  <si>
    <t>не актуален, не реализовывается</t>
  </si>
  <si>
    <t>проект реализован, направят документы</t>
  </si>
  <si>
    <t>рекомендовано объединить проект в 1, на стадии оформления документов</t>
  </si>
  <si>
    <t>на стадии оформления документов по 262 постановлению</t>
  </si>
  <si>
    <t>19.04.2023 направлено эл.письмо о направлении документов по 262 постановлению</t>
  </si>
  <si>
    <t xml:space="preserve">19.04.2023 направлены замечания по проекту </t>
  </si>
  <si>
    <t>проект не планируется к реализации в связи с несоответствием сметной стоимости на реализацию</t>
  </si>
  <si>
    <t>и.о. заместителя главы администрации по экономике и финансам-начальник финансового отдела администрации Цивильского муниципального округа Чувашской Республики Андреева Оксана Валерьевна, заместитель начальника отдела экономики и инвестиционной деятельности, земельных и имущественных отношений администрации Цивильского муниципального округа Чувашской Республики Сорокина Ольга Николаевна, главный специалист-экспертотдела экономики и инвестиционной деятельности, земельных и имущественных отношений администрации Цивильского муниципального округа Чувашской Республики Спиридонова Светлана Владимировна</t>
  </si>
  <si>
    <t>и.о. заместителя главы администрации по экономике и финансам-начальник финансового отдела администрации Цивильского муниципального округа Чувашской Республики Андреева Оксана Валерьевна</t>
  </si>
  <si>
    <t xml:space="preserve">
Оптимизация процесса предоставления земельных участков многодетным семьям на территории Цивильского муниципального Чувашской Республики</t>
  </si>
  <si>
    <t>Распоряжение № 185-р от 31.03.2023 г.</t>
  </si>
  <si>
    <t xml:space="preserve">Перечень проектов 
по внедрению бережливых технологий в ОМСУ Чувашской Республики в рамках реализации в Чувашской Республике 
проекта «Эффективный регион» 2023 г.
</t>
  </si>
  <si>
    <t>планируется к защите, документы направили необходимо просмотреть</t>
  </si>
  <si>
    <t>Распоряжение № 39 от 28.02.2023 г.</t>
  </si>
  <si>
    <t>проект реализован, но не закрыт</t>
  </si>
  <si>
    <t>направлят документы</t>
  </si>
  <si>
    <t>Оптимизация процесса выдачи разрешения  на изменнение имени и или  фамилии несовершеннолетнего ребенка</t>
  </si>
  <si>
    <t xml:space="preserve">зам.  главы  администрации, начальник отдела социального развития, опеки и  попечительства </t>
  </si>
  <si>
    <t>Распоряжение № 191-р от 10.05.2023 г.</t>
  </si>
  <si>
    <t>Оптимизация процесса муниципальной услуги "Выдача справки об обучении"</t>
  </si>
  <si>
    <t>директор МБУК «Централизованная библиотечная система» Шемуршинского муниципального округа Чувашской Республики Тимофеева Ираида Михайловна</t>
  </si>
  <si>
    <t>Тимофеева И. М., Тимофеева О. Г., Присмотрова О. П., Яковлева И. В., Чернышева Л. К., Севрюгина Е. В.</t>
  </si>
  <si>
    <t>Заместитель главы администрации Янтиковского муниципального округа Чувашской Республики - Потапова И. А.</t>
  </si>
  <si>
    <t>12.05.2023 направлены замечания по проекту</t>
  </si>
  <si>
    <t>•	Заместитель главы администрации - Потапова И. А.
•	Заместитель главы администрации Владимиров В. В.
•	Заместитель главы администрации Ломоносов О. А.
•	Заведующий сектором цифрового развития Дмитриев В.А.</t>
  </si>
  <si>
    <t>проект реализован,закрыт, направят документы</t>
  </si>
  <si>
    <t>скорреутировать сроки по карточке</t>
  </si>
  <si>
    <t>Оптимизация процесса поиска мест размещения резидентов АУ "Аликовского МО "Бизнес-инкубатор "Меркурий" посетителям</t>
  </si>
  <si>
    <t>Оптимизация процесса социального патронажа семей, сотсоящих на профилактическом учете</t>
  </si>
  <si>
    <t xml:space="preserve">Постановление № 730 от 25.05.2023 г. </t>
  </si>
  <si>
    <t>Козловский муниципальный округ Чувашской Республики, Заместитель главы администрации-начальник отдела экономики и инвестиционной деятельности, земельных и имущественных отношений-Пушков Геннадий Михайлович, 8 (83534) 2-14-15, 3606, kozlov_ekonom02@cap.ru</t>
  </si>
  <si>
    <t>Комсомольский муниципальный округ Чувашской Республики, Заместитель главы администрации по социальным вопросам – начальник отдела образования-Митюков Юрий Николаевич, 8(83539)5-12-02, koms_obrazov@cap.ru</t>
  </si>
  <si>
    <t>Игонина Оксана Николаевна, Салюкова А.Ю., Шугурова</t>
  </si>
  <si>
    <t>Никитина А.Ю., Уряднова О.Ф., Степанова И.В.</t>
  </si>
  <si>
    <t>Прошенкова Ольга Геннадьевна Заместитель главы - начальник финансового отдела, Лукишина Л.В., Сульдина Е.В.</t>
  </si>
  <si>
    <t>Катаев А.С., Букин А.Н.</t>
  </si>
  <si>
    <t xml:space="preserve">Фирсова Т.М.-зам. главы администрации, начальник отдела социального развития, опеки и попечительства, Захарова Н.В.-главный специалист-эксперт отдела социального развития, опеки и попечительства </t>
  </si>
  <si>
    <t>Львов В.И., Моисеева Э.Э.. Янтыкова Л.Н., Мартышкина Е.М.</t>
  </si>
  <si>
    <t>Терентьева И.А., заместитель руководителя, Фролова А.А., советник директора по воспитанию и взаимодействию с детскими общественными объединениями, Сагунева Н.В., старший вожатый</t>
  </si>
  <si>
    <t>Егорова Инна Григорьевна заместитель начальника отдела; 
Степанова Марина Васильевна заведующий методическим кабинетом, Степанова Аделина Михайловна старший методист; Николаев Михаил Борисович методист, Николаева Роза Васильевна методист, Александрова Маргарита Валентиновна методист.</t>
  </si>
  <si>
    <t>Заместитель главы – начальник отдела сельского хозяйства и экологии администрации Вурнарского муниципального округа – Горбунов В.А.
заместитель начальника отдела сельского хозяйства и экологии администрации Вурнарского муниципального округа – Мураткин А.Г., главный специалист-эксперт отдела сельского хозяйства и экологии администрации Вурнарского муниципального округа – Константинов Д.Н.</t>
  </si>
  <si>
    <t>: Семенова И.В., Иванова А.В., Сормова А.П.,
Отдел ЗАГС администрации Янтиковского района (по согласованию), Бюджетное учреждение Чувашской Республики "Янтиковская центральная районная больница" Министерства здравоохранения Чувашской Республики (по согласованию), Администрации сельских поселений Янтиковского района Чувашской Республики (по согласованию), образовательные организации района.</t>
  </si>
  <si>
    <t>Михайлова Н.П., Федоров А.С., Кадикина Л.В., Семенова С.Г., Белова В.И. (по согласованию)</t>
  </si>
  <si>
    <t>Павлова М.Н., Петров Н.П., Быкова А.С., Баймушкина Н.П., Князева З.О., Рыбкин В.М., Теллина И.Н., Тремасов П.И., Филимонова Т.Н., Чернова М.А.</t>
  </si>
  <si>
    <t>Кузьмина О.В, Агеева Л.Н., Максимова А.В., Журавлева И.В., Никитин Ю.А.</t>
  </si>
  <si>
    <t>Иванова Ольга Анатольевна  -  заведующий МБДОУ ДС «Чебурашка»;
Петрова О.В. -  воспитатель старшей группы;
Петрова Ф.Р.¬ -  воспитатель средней группы;
Мудрецова О.Н.- воспитатель младшей группы; 
Гаврилова В.В.- воспитатель второй группы раннего возраста;
 Шадрикова С.А. – воспитатель.</t>
  </si>
  <si>
    <t>Кудряшова                                                          Заведующий МБДОУ ДС "Солнышко"
Светлана Олеговна                                             (руководитель группы), Абдулкина                                                          воспитатель МБДОУ ДС "Солнышко"
Людмила Михайловна, Куприянова                                                         воспитатель МБДОУ ДС "Солнышко"
Елена Николаевна, Шакова                                                                воспитатель МБДОУ ДС "Солнышко"
Татьяна Валерьевна, Иванова                                                               воспитатель МБДОУ ДС "Солнышко"
Надежда Ивановна, Тябукова                                                              воспитатель МБДОУ ДС "Солнышко"
Ольга Валерьевна, Егорова                                                                 музыкальный руководитель 
Диана Сергеевна                                                  МБДОУ ДС "Солнышко"</t>
  </si>
  <si>
    <t>Турхан Д.А., Смирнова А.А., Арзипова С.В., Павлова С.А., Викентьева О.В., Пупина Л.Я., Круглова О.П., Смирнов А.П.</t>
  </si>
  <si>
    <t>Ефимова Анфиса Николаевна, директор – руководитель 
Корнилова Евгения Николаевна, заместитель директора по учебно-воспитательной работе – заместитель руководителя рабочей группы;
Мясникова Оксана Валериевна, начальник летнего учреждения – секретарь;
Смирнова Елена Васильевна, заместитель директора по воспитательной работе-член
Новикова Алина Петровна, тьютор – член.</t>
  </si>
  <si>
    <t xml:space="preserve">заведующего Петровой Н.В., воспитателей Николаевой В.В., Егоркиной Л.Н., Кочетковой А.Г., Архилиной Н.П., Морозовой С.А. </t>
  </si>
  <si>
    <t>И.о. директора школы О.Н.Мясникова, Александрова А.П., Левая Н.А., Осипова О.П., Чернов Н.А.</t>
  </si>
  <si>
    <t>Скворцова Т.З., Кармаликов Н.П., Федорова Р.А., Иванов Г.Н., Максимова Д.А.</t>
  </si>
  <si>
    <t>первый заместитель главы администрации по экономике и финансам - начальник отдела экономики Марунина Н.В., заместитель начальника отдела экономики Буженинова К.В, главный специалист-эксперт отдела экономики Одинцова С.А., Клиентская служба (на правах отдела) в г. Алатырь Отделения фонда пенсионного и социального страхования Российской Федерации по Чувашской Республике - Чувашии</t>
  </si>
  <si>
    <t>Степанова Т.В., завхоз; Тярова Е.И., старший воспитатель, Иванова О.Л., воспитатель/специалист по охране труда, Афанасьева З.М., машинист по стирке белья и ремонту спецодежды</t>
  </si>
  <si>
    <t>начальник отдела правового обеспечения Шигин И.Н.,   главный специалист отдела правового обеспечения Андреева С.Г., ведущий специалист отдела организационно-контрольной и кадровой работы Андреева О.В.,  начальник отдела образования администрации Ядринского муниципального  округа Чувашской Республики Егоров В.Ю., директор МАОУ «СОШ № 3» г. Ядрина Кузнецова Т.М.</t>
  </si>
  <si>
    <t xml:space="preserve">Глава   Ядринского муниципального  округа
  Чувашской Республики
 С.О. Трофимов                   </t>
  </si>
  <si>
    <t>Андреева О.В., Васильева О.Г., Егорова А.И., Корокова У.С., Поликарпова Л.М., Хмелев А.Г.</t>
  </si>
  <si>
    <t>специалист (заместитель директора по учебной части)</t>
  </si>
  <si>
    <t>Мясников А.В. - и.о. первого заместителя главы администрации Моргаушского муниципального округа - начальник Управления по благоустройству и развитию территорий;
Сандимирова О.В.- и.о. начальника отдела строительства, дорожного хозяйства и ЖКХ администрации Моргаушского муниципального округа;
Федоров Р.Г. - заведующий сектором градостроительства, дорожного хозяйства и транспорта администрации Моргаушского муниципального округа;
Новикова Э.Л.- главный специалист-эксперт сектора градостроительства, дорожного хозяйства и транспорта администрации Моргаушского муниципального округа.</t>
  </si>
  <si>
    <t>Петров В.В., Краснова С.Ю., Цветкова О.В.,  Кондратьева Е.Г., Давыдова В.Г.</t>
  </si>
  <si>
    <t>Глава Мариинско-Посадского муниципального округа В.В. Петров</t>
  </si>
  <si>
    <t>Глава Комсомольского 
муниципального округа                                                                    А.Н. Осипов</t>
  </si>
  <si>
    <t>Глава муниципального округа                                                                             С. Н. Михайлов</t>
  </si>
  <si>
    <t xml:space="preserve">
</t>
  </si>
  <si>
    <t>Селиванов Рудольф Васильевич-глава Батыревского муниципального округа Чувашской Республики</t>
  </si>
  <si>
    <t>Терентьева М.А., Владимирова Н.В., Иванов В.Н.</t>
  </si>
  <si>
    <t>Глава-Терентьев А.Ю.</t>
  </si>
  <si>
    <t>:Капрова Алина Геннадьевна - заместитель начальника отдела организационно-контрольной и кадровой работы, Федотова Инга Станиславовна — главный специалист эксперт сектора дорожного хозяйства, Владимиров Валерий Семенович начальник Алманчинского территориального отдела, Иванова Галина Ивановна начальник Большешатьминского территориального отдела, Александрова Маргарита Анатольевна начальник Исаковского территориального отдела, Степанов Алексей Анатольевич - начальник Красноармейского территориального отдела, Игнатьева Людмила Валерьевна — и.о. начальника Пикшикского территориального отдела, Димшриева Надежда Ивановна начальник Убеевского террториального отдела, Михайлов Геннадий Валентинович начальник Чадукасинкого территориального отдела, Солодянкин Петр Алексеевич - ведущий специалисг-эксперт Караевского территориального отдела, Захаров Александр Львович - начальник Яншихово - Челлинского территориального отдела</t>
  </si>
  <si>
    <t>Тарасова Н.В., старший воспитатель; Асманова М.Н., педагог-психолог, Ефимова Н.А., музыкальный руководитель; Виняева А.М., воспитатель; Земскова М.А., воспитатель.</t>
  </si>
  <si>
    <t>Оптимизации процесса
предоставления услуги зачисления ребенка в дошкольное учреждение</t>
  </si>
  <si>
    <t>Глава Порецкого муниципального округа Чувашской Республики – Е.В. Лебедев.</t>
  </si>
  <si>
    <t>Пономарева О.Н. - заместитель начальника отдела образования, молодежной политики и спорта администрации Порецкого муниципального округа; Тарасова Н.В. - старший воспитатель МБДОУ «Порецкий детский сад «Сказка».</t>
  </si>
  <si>
    <t>Распоряжение №505-р от 19.05.2023</t>
  </si>
  <si>
    <t>08.06.2023 направлены замечания по карточку</t>
  </si>
  <si>
    <t>Илларионова Л.В., Ларионова О.А., Николаева Т.В., Морскова В.Н.</t>
  </si>
  <si>
    <t>Антипов Д.Н., Подъельников Л.А., Шуркина Н.А., Скворцова И.А., Петров И.К.</t>
  </si>
  <si>
    <t>в процессе реализации</t>
  </si>
  <si>
    <t>реализован без документов</t>
  </si>
  <si>
    <t>нет данных по проекту</t>
  </si>
  <si>
    <t>21.04.23 напралены замечания по карточке и направлены примеры приказов</t>
  </si>
  <si>
    <t>Сергеева А.В.-старший воспитатель МБДОУ "Детский сад № 205"</t>
  </si>
  <si>
    <t>Оптимизация процесса работы костюмерной (Д/с №205)</t>
  </si>
  <si>
    <t>Оптимизация системы внутренней подготовки педагогических кадров ДОУ</t>
  </si>
  <si>
    <t>заведующий МБДОУ "Д/с № 204" Ижетникова О.И.</t>
  </si>
  <si>
    <t>музыкальный руководитель МБДОУ №205 Александрова А.А., музыкальный руководитель МБДОУ №208 Димитриева О.В., музыкальный руководитель МБДОУ №210 Сколова Т.А.</t>
  </si>
  <si>
    <t>планируется старт проекта</t>
  </si>
  <si>
    <t>Ершов Н.А., Ильиных И.В., Климина Н.А., Прокопьев В.В., Романова А.Ю.</t>
  </si>
  <si>
    <t>имеется презентация по проекту</t>
  </si>
  <si>
    <t>Вантеева Е.М., Сасова С.А., Лыгун Д.В., Григорьева Т.В.</t>
  </si>
  <si>
    <t>проект закрыт, имеются утвержденные документы</t>
  </si>
  <si>
    <t>Обаськина Э. А. – старший воспитатель, Петров И. В.- врач,  Краснова Т. В. – медсестра, Иванова О. И. – инструктор по физической культуре, Степанова Д. Д. – педагог-психолог, Качалкина О. Н. – воспитатель, Константинова Е. В. – воспитатель, Карташова Е. М. – председатель управляющего совета.</t>
  </si>
  <si>
    <t>планируют закрытие проекта, имеется карточка и презентация по проекту</t>
  </si>
  <si>
    <t>проект реализован и закрыт, имеются документы</t>
  </si>
  <si>
    <t>Киселева С.А., Макарова Н.В., Баркова Л.В., Шульмина Н.И., Петрова О.Н.</t>
  </si>
  <si>
    <t>Оптимизация процесса взаимодействия органов исполнительной власти
Чувашкой Республики, органов местного самоуправления и иных поставщиков
информации по мониторингу потребительских цен</t>
  </si>
  <si>
    <t>Оптимизация процесса оформления оценочных листов</t>
  </si>
  <si>
    <t>Проект реализован и закрыт. (Протокол заседания Рабочей группы № 2 от
06.03.2023 г.)</t>
  </si>
  <si>
    <t>Оптимизация процесса обмена информацией с УФНС России по
Чувашской Республике в целях наполнения и актуализации «Интерактивного торгового реестра Чувашской Республики» на региональном портале пространственных данных</t>
  </si>
  <si>
    <t>31.03.2023 г.</t>
  </si>
  <si>
    <t>Организация рабочих мест сотрудников МБУК «Алатырская централизованная библиотечная система" (5С)</t>
  </si>
  <si>
    <t xml:space="preserve">
Чемаева Елена Владимировна(директор)</t>
  </si>
  <si>
    <t>Оптимизация процесса разработки и согласования проектов
нормативно-правовых актов</t>
  </si>
  <si>
    <t>Исх.№09/02-2562 от 01.06.2023</t>
  </si>
  <si>
    <t>Отказ от реализации в связи с отказом УФНС России по ЧР в предоставлении информации (ответ УФНС России по ЧР исх. № 28-18/00847@ от 17.01.2023 г.). (Протокол заседания Рабочей группы № 1 от 27.02.2023 г.) Исх.№09/02-2562 от 01.06.2023</t>
  </si>
  <si>
    <t>Закрыт в связи с отсутствием возможности
реализации на местном уровне и необходимостью осуществление финансовых
затрат на разработку и внедрение программного обеспечения, а также в связи с уже имеющими механизмами на уровне республики. (Протокол заседания Рабочей
группы № 2 от 19.10.2021 г.); Исх.№09/02-2562 от 01.06.2023</t>
  </si>
  <si>
    <t>проект закрыт, реализован-исх.№14/02-05-10-1872 от 09.06.2023</t>
  </si>
  <si>
    <t>проект не реализован, требует фин.затрат--исх.№14/02-05-10-1872 от 09.06.2023</t>
  </si>
  <si>
    <t>Проверка и анализ всероссийских проверочных работ</t>
  </si>
  <si>
    <t>Исаева И.В.</t>
  </si>
  <si>
    <t>Баранов А.С.-зам.директора, Егорова Д.И.-зам.директора, Киськина М.В.-учитель</t>
  </si>
  <si>
    <t xml:space="preserve">проекта не было у нас в перечне </t>
  </si>
  <si>
    <t>необходимо направить распоряжение или письмо о мотивированном отказе от реализации данных проектов</t>
  </si>
  <si>
    <t>проект реализован,закрыт, имеются утвержденные документы</t>
  </si>
  <si>
    <t>на стадии оформления документов по 262 постановлению(имеется презентация)</t>
  </si>
  <si>
    <t>имеется презентация</t>
  </si>
  <si>
    <t>Кириллова О.С., Сотникова Я.С., Кумтова М.М., Нигиль Н.И.</t>
  </si>
  <si>
    <t>О.С. Ухова, С.П. Никитина</t>
  </si>
  <si>
    <t>Гаврилова О.А. – ст. воспитатель
Сарандаева С.Н. - -педагог-психолог
Юрьева Н.Н.- воспитатель 
Ильичева А.С.. – физ. Инструктор</t>
  </si>
  <si>
    <t>Федотова А.А.-гл.спец.отдела информатизации, Антонов Г.А.-вед.спец.-эксперт отдела информатизации</t>
  </si>
  <si>
    <t>проект закрыт, имеется презентация</t>
  </si>
  <si>
    <t>первый зам.главы администрации-нач.отдела с/х-Иванов А.А., гл.специалист-эксперт отдела с/х-Миронов Г.В., главный специалист +-эксперт отдела с/х-Юркина О.С.</t>
  </si>
  <si>
    <t>первый зам.главы администрации-нач.отдела имущественных и земельных отношений-Николаева Г.Ю., Дочинец П.В., Константинов И.В., Надеждин Л.С., Денисова Е.А., Константинова С.Н., Амурцев П.Н.</t>
  </si>
  <si>
    <t>проект закрыт, имеется презентация по проекту</t>
  </si>
  <si>
    <t>Николаева Г.Ю., Иванова Л.Е.,  Кожелеева В.К., Косолапова М. К., Игнатьев Р.Г., педагоги и руководители УО</t>
  </si>
  <si>
    <t>первый зам.главы адм.-нач.имущественных и земельных отношений-Николаева Г.Ю., гл. эксперт-специалист-Орлова И.Ю., вед.эксперт-Данилова Н.М., Емельянова Т.Е.</t>
  </si>
  <si>
    <t>Синина Н.А., Иванова М.И., Александрова Л.В., Ахмерова Н.А.</t>
  </si>
  <si>
    <t>Иванов А.В., Ефимов Г.А., Степкина К.Ю.</t>
  </si>
  <si>
    <t>Николаева Г.Ю., Кириллова Е.В., Трофимова Г.Л., Михайлова С.А., Иванова С.В., Тимофеев И.В.</t>
  </si>
  <si>
    <t xml:space="preserve">Николаева Г.Ю., Иванова Л.Е.,  Кожелеева В.К., Косолапова М. К., Игнатьев Р.Г., педагоги и руководители </t>
  </si>
  <si>
    <t>Николаева Г.Ю., Иванова Л.Е., Иванова Т.В., Безрукова Т.Н., Игнатьев Р.Г., педагоги, руководители ОУ (по согласованию)</t>
  </si>
  <si>
    <t>Оптимизация процесса подготовки педагога к образовательной деятельности детей с помощью интерактивной доски</t>
  </si>
  <si>
    <t>Мочалова О.В.</t>
  </si>
  <si>
    <t>Андриянова Н.А., Бахтинова Л.М., Николаева Г.Ю., Иванова Л.Е., Иванова Т.В.</t>
  </si>
  <si>
    <t>данного проекта не было у нас в перечне</t>
  </si>
  <si>
    <t>имеются утвержденные документы</t>
  </si>
  <si>
    <t>проект закрыт, имеется презентация по проекту (протокол №1 от 07.11.2022 о закрытии)</t>
  </si>
  <si>
    <t>проект закрыт, имеется презентация (протокол №1 от 07.11.2022 о закрытии)</t>
  </si>
  <si>
    <t>проект реализан, закрыт, имеются утвержденные документы (Протокол №2 от 30.12.2022 о закрытии)</t>
  </si>
  <si>
    <t>Сергеева Е.А.</t>
  </si>
  <si>
    <t>Оптимизация процесса обучения детей правилам дорожного движения (Тренькассинский д/с)</t>
  </si>
  <si>
    <t>Тунгулов С.Н., Цветков П.А., Николаева Н.Н., Егоров Т.Ю., Иванов Н.Г., Трофимов А.Г., Ефимова А.А., Максимова А.А.</t>
  </si>
  <si>
    <t>Оптимизация преведения соревнований с использованием хронометража массовых стартов (ДЮСШ "Улап")</t>
  </si>
  <si>
    <t>заместитель начальника финансового отдела администрации Цивильского района Федорова Валентина Львовна, главный специалист-эксперт финансового отдела администрации Цивильского района Иванова Оксана Анатольевна, главный специалист-эксперт финансового отдела администрации Цивильского района Игнатьев Леонид Леонтьевич, представитель прокуратуры, главы поселений</t>
  </si>
  <si>
    <t>Начальник отдела имущественных и земельных отношений Николаев Андрей Леонидович</t>
  </si>
  <si>
    <t>начальник отдела экономики-Степанов Л.В., зам.начальника отдела экономики Шоглева Т.П., главный специалист-эксперт отдела экономики-Ремеслова А.Н.</t>
  </si>
  <si>
    <t xml:space="preserve">проект реализован, закрыт (Протокол №2 от 23.12.2022 о закрытии) </t>
  </si>
  <si>
    <t>Оптимизация процесса выдачи дубликата аттестата о среднем общем образовании</t>
  </si>
  <si>
    <t>МБОУ "Сятракассинская СОШ"</t>
  </si>
  <si>
    <t>не было у нас в перечне</t>
  </si>
  <si>
    <t>не направлены утвержденные документы, протокол от 29.12.2022 о закрытии</t>
  </si>
  <si>
    <t xml:space="preserve">начальник   пришкольного оздоровительного лагеря с дневным пребыванием детей Алексеева С.А.,
старшие воспитатели пришкольного оздоровительного лагеря с дневным пребыванием детей «Веселая планета» Петрова А.Г. Афанасьева В.В., Соловьева Р.В. старшие воспитатели
</t>
  </si>
  <si>
    <t>Андрианова О.Н, старший воспитатель, 
Огонькова О.В., заведующий хозяйством,
Ермолаева А.Г., кладовщик 
педагоги ДОУ</t>
  </si>
  <si>
    <t>главный спец.-эксперт-Чеченешкина Е.А., гл. спец.-эксперт-Глазова Н.А., гл. спец.-эксперт Александров М.М., методист Центра мониторинга Толстова Н.Н., документовед Никонова Л.В.</t>
  </si>
  <si>
    <t>проект закрыт, имеются утвержденные документы(нет отчета)</t>
  </si>
  <si>
    <t>главный специалист-эксперт правового отдела Андреева С.Г.,   главный специалист по вопросам трудовых отношений Андреева С.Г.директор МАОУ «СОШ № 3» г. Ядрин Кузнецова Т.М., начальник отдела образования Ядринской районной администрации Чувашской Республики Егоров В.Ю.</t>
  </si>
  <si>
    <t>проект закрыт, нет утвержденных документов</t>
  </si>
  <si>
    <t>заместитель начальника отдела экономики администрации Шемуршинского района Ильичёва Е.А.
главный специалист-эксперт сектора имущественных и земельных отношений отдела экономики администрации Шемуршинского района  Тепитова И.М.</t>
  </si>
  <si>
    <t xml:space="preserve">презентация </t>
  </si>
  <si>
    <t>Оптимизация процесса предоставления сведений о регистрации граждан в качестве индивидуальных предпринимателей</t>
  </si>
  <si>
    <t>Оптимизация питьевого режима в ДОУ</t>
  </si>
  <si>
    <t>Оптимизация навигации в ДОУ</t>
  </si>
  <si>
    <t>Оптимизация процесса рассмотрения обращений граждан за направлением в ДОУ</t>
  </si>
  <si>
    <t>Оптимизация процесса формирования отчетной информации</t>
  </si>
  <si>
    <t>Распоряжение № 278-р от 16.05.2023</t>
  </si>
  <si>
    <t>необходимо скорректировать карточки по форме 262 постанволения</t>
  </si>
  <si>
    <t>заместитель начальника отдела образования и социального развития администрации Цивильского муниципального округа Чувашской Республики, главный специалист-эксперт отдела образования и социального развития администрации Цивильского муниципального округа Чувашской Республики, методисты отдела образования и социального развития администрации Цивильского муниципального округа Чувашской Республики, сотрудники МБДОУ «Детский сад № 6 «Сказка» Цивильского муниципального округа Чувашской Республики</t>
  </si>
  <si>
    <t xml:space="preserve">Глава Цивильского муниципального округа
Иванов Алексей Викторович
</t>
  </si>
  <si>
    <t>После подключения библиотек к ТелеМФЦ, проект планируется закрыть.</t>
  </si>
  <si>
    <t>На момент начала разработки данного процесса (февраль 2022г.) не было разработанных алгоритмов действий не федерального, не республиканского характера. Однако в процессе подготовки к защите проекта, а именно в августе 2022 года, получено письмо Министерства просвещения Российской Федерации от 1 июля 2022 г. № АК-863/14 и письмо Минобразования Чувашии в которых были направлены «Алгоритмы действий персонала». Предлагаем отказ от реализации данного проекта ввиду н</t>
  </si>
  <si>
    <t>Оптимизация процесса развмещения актуальной информации о деятельсности администрации Ибресинского МО и подведомственных организаций в сети "Интернет"</t>
  </si>
  <si>
    <t>Оптимизация процесса регистрации коллективных договоров</t>
  </si>
  <si>
    <t>Романова Ю.В., Михайлова И.Н., Ласточкина В.П., Гаврилова Н.В.</t>
  </si>
  <si>
    <t>Треньков А.В., Петрова Р.В., Алексеева К.А.</t>
  </si>
  <si>
    <t>Федоров Н.Г., Лаврентьев А.М., Михайлова О.А., Ефимова И.В., Андреева М.Д., Турбина С.Н., Зиновьева О.В., Захаров А.Л., Чернова Н.А.</t>
  </si>
  <si>
    <t xml:space="preserve">Закрыт </t>
  </si>
  <si>
    <t>закрытие проекта запланировано на 15.09.2023 (прохожд.медосм заплан на август)</t>
  </si>
  <si>
    <t>закрытие запланировано на 01.07.2023</t>
  </si>
  <si>
    <t>ведется работа по оформлению документов</t>
  </si>
  <si>
    <t>Приказ № 5 от 20.03.2023</t>
  </si>
  <si>
    <t>добавлен 01.06, на РГ не был учтен проект</t>
  </si>
  <si>
    <t xml:space="preserve">Оптимизация процесса сбора информации о наличии техники, прохождения сезонных технических осмотров в сельскохозяйственных </t>
  </si>
  <si>
    <t>Распоряжение №71-р от 16.06.2023</t>
  </si>
  <si>
    <t>Заместитель главы администрации - начальник отдела организационно-контрольной, кадровой работы и цифрового развития Потапова И.А.
Начальник отдела сельского хозяйства и экологии Краснов Н.Р.
 Руководители структурных подразделений</t>
  </si>
  <si>
    <t>Глава Янтиковского муниципального округа  Чувашской Республики Михайлов В.Б.</t>
  </si>
  <si>
    <t>закрыт</t>
  </si>
  <si>
    <t>перенесен на 2 кв. 2023 г.</t>
  </si>
  <si>
    <t>в процессе разработки</t>
  </si>
  <si>
    <t>закрыт, имеется отчет</t>
  </si>
  <si>
    <t>Распоряжение №135-р/1 от 03.04.2023</t>
  </si>
  <si>
    <t>Распоряжение №24-р/1 от 26.01.2023</t>
  </si>
  <si>
    <t>Оптимизация и автоматизация проведения собраний, конференций, заседаний и совещаний администрации Ибресинского муниципального округа</t>
  </si>
  <si>
    <t>Глава Ибресинского муниципального округа - Семенов И.Г.</t>
  </si>
  <si>
    <t>Федоров Н.Г., Лаврентьев А.М., Михайлова О.А., Алексеева И.В., Иванова К.Р.</t>
  </si>
  <si>
    <t>Распоряжение № 366-р от 30.06.2023</t>
  </si>
  <si>
    <t>Оптимизация проведения творческих конкурсов и фестивалей с применением дистанционных технологий</t>
  </si>
  <si>
    <t>Распоряжение № 340 от 13.06.2023</t>
  </si>
  <si>
    <t>Оптимизация процесса санитарного содержания мягкого инвентаря в детском саду</t>
  </si>
  <si>
    <t>Федотова Светлана Славиевна-МБДОУ "Д/с №117"</t>
  </si>
  <si>
    <t>Приказ №228 от 08.06.2023 г.УО</t>
  </si>
  <si>
    <t>Приказ №81 от 20.02.2023 г. УО</t>
  </si>
  <si>
    <t>Оптимизация сбора и подготовки информации о количестве предоставленных муниципальных услуг и государственных услуг, предоставленных органами местного самоуправления г. Шумерля в рамках переданных полномочий</t>
  </si>
  <si>
    <t>Распоряжение № 129-п от 12.05.2023</t>
  </si>
  <si>
    <t>Туличева Е.П., Атрашкина Н.В., Киреев С.И., Гусева Е.А., Учаева С.Н.</t>
  </si>
  <si>
    <t>Распоряжение №</t>
  </si>
  <si>
    <t>Оптимизация процессов передачи на хранение документов постоянного хранения и документов по личному составу ликвидированных сельских поселений Батыревского района Чувашской Республики</t>
  </si>
  <si>
    <t xml:space="preserve">Постановление от 30 июня 2023 года № 713 </t>
  </si>
  <si>
    <t>Оптимизация процесса контроля за образовательной деятельностью и методической помощи администрациям образовательных учреждений Батыревского муниципального округа Чувашской Республики путем внедрения системы онлайн-конференций «Сферум»</t>
  </si>
  <si>
    <t>Оптимизация процесса эвакуации детей и взрослых по команде "Пожарная тревога" в МАОУ "Козловская СОШ № 2"</t>
  </si>
  <si>
    <t>написала</t>
  </si>
  <si>
    <t>Оптимизация процесса организации спортивных соревнований в Моргаушском муниципальном округе ЧР</t>
  </si>
  <si>
    <t>Распоряжение № 612 от 11.07.2023</t>
  </si>
  <si>
    <t>Исх.79 от 08.06.2023 отказ от реализации проекта</t>
  </si>
  <si>
    <t>Оптимизация процесса по оказанию муниципальной услуги "Постановка на учет в качестве нуждающихся и имеющих право на государственную поддержку, с последующим включением в программу"Молодая семья"</t>
  </si>
  <si>
    <t>Столяров В.В., Ефимов Г.А., Никифорова Е.Ю.</t>
  </si>
  <si>
    <t>Хорасев Н.Е.</t>
  </si>
  <si>
    <t>Пушков Геннадий Михайлович</t>
  </si>
  <si>
    <t>Оптимизация процесса выдачи архивных справок</t>
  </si>
  <si>
    <t>Пулатов Д.</t>
  </si>
  <si>
    <t>Приказ №144 от 11.07.2023 г.</t>
  </si>
  <si>
    <t>Распоряжение № 693 от 18.07.2023 г. (+протокол к РГ)</t>
  </si>
  <si>
    <t>Федорова И.А. - Директор МБОУ "Траковская СОШ"</t>
  </si>
  <si>
    <t>Оптимизация процесса утилизации макулатуры</t>
  </si>
  <si>
    <t>А.И. Васильев, И.А. Николаева, А.Н. Ершова, классные руководители 1-11 классов</t>
  </si>
  <si>
    <t>Приказ №33/1 от 01.04.2023 г.</t>
  </si>
  <si>
    <t>21.04.2023 г.</t>
  </si>
  <si>
    <t>необходимо доработать документы</t>
  </si>
  <si>
    <t>Оптимизация муниципальной услуги "Согласование переустройства и (или) перепланировки помещения в многоквартирном доме</t>
  </si>
  <si>
    <t>Распоряжение №175 от 24.05.2023 г.</t>
  </si>
  <si>
    <t>Распоряжение №309 от 16.06.2023 г.</t>
  </si>
  <si>
    <t>Заместитель директора МБУК «Централизованная библиотечная система» Канашского района Чувашской Республики Никитина Л.Г.;
Заведующий инновационно-методическим отделом МБУК «Централизованная библиотечная система» Канашского района Чувашской Республики Андреева Л.Г.;
Заведующий информационно-библиографическим отделом МБУК «Централизованная библиотечная система» Канашского района Чувашской Республики Николаева Т.В.;
Заведующий отделом комплектования и обработки  МБУК «Централизованная библиотечная система» Канашского района Чувашской Республики Иванова М.Н.;
Заведующий отделом обслуживания МБУК «Централизованная библиотечная система» Канашского района Чувашской Республики Васильева Л.Н.</t>
  </si>
  <si>
    <t>Михайлов, Сивякова, Шулова</t>
  </si>
  <si>
    <t>Оптимизация процесса аттестации педагогических работников Мариинско-Посадского района на соответствие занимаемой должности</t>
  </si>
  <si>
    <t>Арсентьева, Явгаева, Белова, Луцик, Давыдова</t>
  </si>
  <si>
    <t>Оптимизация процесса приема в дошкольное образовательное учреждение</t>
  </si>
  <si>
    <t>Арсентьева, Семячкина, Белова, Луцик</t>
  </si>
  <si>
    <t>18 ytgjdn</t>
  </si>
  <si>
    <t>проекты 1 кв.</t>
  </si>
  <si>
    <t>проекты 2 кв.</t>
  </si>
  <si>
    <t>проекты 3 кв.</t>
  </si>
  <si>
    <t>7835223-41-16
7908300-22-86
7835240-95-58, 117mbdoy@mail.ru
zakupmosk@yandex.ru
117@dscheb.ru</t>
  </si>
  <si>
    <t>Моисеева Анна Евгеньевна 8 83531 2 04 15</t>
  </si>
  <si>
    <t>27.09. направлены замечания по проекту</t>
  </si>
  <si>
    <t>Письмо № 04/04-01-15-193 от 12.07.2023</t>
  </si>
  <si>
    <t>Распоряжение № 110-р от 25.09.2023 г.</t>
  </si>
  <si>
    <t>Оптимизация процесса комплексной коррекционно-развивающей помощи детям, испытывающим трудности в обучении и развитии</t>
  </si>
  <si>
    <t>Врио О.А. Ломоносов</t>
  </si>
  <si>
    <t>Потапова И.А., Семенова И.В., Белова В.И.(подвед), Дмитриева С.П.(подвед)</t>
  </si>
  <si>
    <t>Распоряжение №264 от 28.09.2023</t>
  </si>
  <si>
    <t>Оптимизация процесса приема документов для зачисления на обучение по дополнительным образовательным программам в МБОУ ДО Спортивная школа №1 им. Летчика-космонавта А.Г.Николаева</t>
  </si>
  <si>
    <t>П.В.Аринин-Глава</t>
  </si>
  <si>
    <t>Ермолаева, Давыдычева, Стекольщикова, Самойлов,Думчева, Лунеева, Логвинова</t>
  </si>
  <si>
    <t>22 мая 2023 года исключен в соответствии с Протоколом заседания рабочей группы по внедрению им реализации проекта "Эффективный регион" в Яльчикском муниципальном округе Чувашской Республики</t>
  </si>
  <si>
    <t>Сокращение сроков оказания услуг по предоставлению муниципальной услуги "Организация информационного обеспечения граждан, организаций и общественных объединенийна основе документов архивного фонда Канашского муниципального округа Чувашской Республики и других архивных фондов"</t>
  </si>
  <si>
    <t>Распоряжение №533//1 от 28.09.2023</t>
  </si>
  <si>
    <t>заместитель главы администрации – начальник управления сельского хозяйства, экономики и инвестиционной деятельности администрации Канашского муниципального округа – Чернов Валерий Анатольевич, начальник отдела сельского хозяйства, экономики и инвестиционной деятельности управления сельского хозяйства, экономики и инвестиционной деятельности администрации Канашского муниципального округа – Васильев Виктор Родионович, главный специалист-эксперт отдела сельского хозяйства, экономики и инвестиционной деятельности управления сельского хозяйства, экономики и инвестиционной деятельности администрации Канашского муниципального округа –Герасимова Светлана Валерьевна, сельскохозяйственные организации, крестьянские (фермерские) хозяйства, начальники территориальных отделов Канашского муниципального округа.</t>
  </si>
  <si>
    <t xml:space="preserve"> Распоряжение №495/1-р от 18.09.2023</t>
  </si>
  <si>
    <t xml:space="preserve">Глава   Ядринского муниципального  округа
  Чувашской Республики
 С.О. Трофимов  </t>
  </si>
  <si>
    <t>Оптимизация процессов при проведении опроса населения при подготовке инициативного проекта</t>
  </si>
  <si>
    <t>Оптимизация рабочего пространства сотрудников в администрации Ядринсккого муниципальног округа ЧР</t>
  </si>
  <si>
    <t>Распоряжение №1280-р от 29.09.2023</t>
  </si>
  <si>
    <t>Распоряжение №1294-р от 02.10.2023</t>
  </si>
  <si>
    <t>Трофимов,Александрова, Авдеева, Агаков, Алексеев, Дмитриев, Жержен, Иванов, Иванов К.С., Хмелев.,Яковлева, Яковлева С.В.</t>
  </si>
  <si>
    <t>Трофимов,Ильина,Поликарпова,Агаков А.В., Андреева О.В., Андреева С.Г., Васильева О.Г., Васильев Ю.М., Зельцман, Егорова, Егорова А.С., , Иванов О.П., Иванова Т.А., Кузьмина Т.Е., Никифоров А.Н., Облинова  Павлова, Степанова, Степанова В.А.,Хмелев А.Г., Чернов, Чеченешкина ///Егоров В.Ю.,Ефимова О.П.,В.А.,Соколова(подведы)</t>
  </si>
  <si>
    <t>Оптимизация процесса уборки бассейна используя высокотехнологичные устройства с целью улучшения качсетва услуг, предоставляемых спортивной школой МАУДО "ДЮСШ "Хелхем"</t>
  </si>
  <si>
    <t>Степанов В.Г., Сергеева А.Л., Никандрова А.А., Сершеев В.Н.</t>
  </si>
  <si>
    <t xml:space="preserve">Оптимизация процесса участия субъектов МСП и самозанятых граждан на мероприятиях регионального и местного значения, проводимых на базе АУ "Аликовского муниципального округа "Бизнес-инкубатор "Меркурий" </t>
  </si>
  <si>
    <t>Никитина Л.М., Терентьева М.А., Григорьев В.В.</t>
  </si>
  <si>
    <t>Приказ от 30.08.2023 №30081</t>
  </si>
  <si>
    <t xml:space="preserve">Сокращение длительности процесса "Информирование и комнсультирование родителей (законных представителей) по направлению "Взаимодействие с родителями" (ДС "Колосок) </t>
  </si>
  <si>
    <t>Н.С. Фомирякова-директор ДС "Колосок"</t>
  </si>
  <si>
    <t xml:space="preserve"> заведующий МБДОУ «Детский сад «Колосок» Фомирякова Н.С., старший воспитатель Павлова Т.Р., музыкальный руководитель Великова Л.В., воспитатель Лаврентьева Е.Г., воспитатель Романова С.Р.</t>
  </si>
  <si>
    <t>Распоряжение №1233а от 29.09.2023 г.</t>
  </si>
  <si>
    <t>Оптимизация подготовки классного родительского собрания в МБОУ "Алтышевская основная общеобразовательная школа имени Героя Советского Союза Я.Г.Сульдина" Алатырского муниципального округа Чувашской Республики</t>
  </si>
  <si>
    <t>Шпилевая Н.И.-Глава</t>
  </si>
  <si>
    <t>Долгова Ирина Викторовна</t>
  </si>
  <si>
    <t>Постановление №1560 от 29.09.2023</t>
  </si>
  <si>
    <t>Оптимизация процесса документооборота в деятельности ДОО</t>
  </si>
  <si>
    <t>О.И.Ижетникова-МБДОУ "Детский сад №204"</t>
  </si>
  <si>
    <t>Оптимизация процесса уборки территории и рабочего времени дворника</t>
  </si>
  <si>
    <t>Оптимизация и совершенствование работы по сбору документации для прохождения воспитанниками МБДОУ «Детский сад № 18 «Аленушка» г. Шумерля ЦПМПК Чувашской Республики</t>
  </si>
  <si>
    <t>Оптимизация процесса записи фонограммы для медиапродукта Детской школы искусств №1 г. Шумерля</t>
  </si>
  <si>
    <t>Оптимизация процесса приготовления пищи на основе модернизации рабочего места повара в МБДОУ "Детский сад №15 "Сказка"</t>
  </si>
  <si>
    <t>Оптимизация и автоматизация  коррекционно - развивающих процессов работы учителя - логопеда и педагога-психолога с детьми в дошкольном учреждении</t>
  </si>
  <si>
    <t>Глава-Васильев Э.</t>
  </si>
  <si>
    <t>Оптимизация и визуализация процесса маршрутизации родителей и посетителей в здании МАДОО "Детский сад "Родничок"</t>
  </si>
  <si>
    <t>Оптимизация процесса подготовки к проведению занятиям по физической культуре воспитанников старших групп МАДОО "Детский сад "Родничок"</t>
  </si>
  <si>
    <t>Глава-Шигильдеев В.В.</t>
  </si>
  <si>
    <t xml:space="preserve">Тимушкина Т.Н. – уполномоченный по ОТ
Данилова Т.П. – медицинская сестра
Громова И.А. – член родительского комитета
Иванова Н.В. – председатель наблюдательного совета МАДОО </t>
  </si>
  <si>
    <t>Шачкова Н.В., Замкова Э.В., Ахтеркин С.В.,Морскова В.Н.</t>
  </si>
  <si>
    <t>перенесли на 2 квартал</t>
  </si>
  <si>
    <t>Бардышев П.И., Александрова А.Г., Петрова Л. Г., Николаева Р.Г., Федотова И.Н..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</si>
</sst>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rgb="FF000000"/>
      <name val="Times New Roman"/>
      <family val="1"/>
      <charset val="204"/>
    </font>
    <font>
      <b/>
      <sz val="11"/>
      <color rgb="FFFF0000"/>
      <name val="Times New Roman"/>
      <family val="1"/>
      <charset val="204"/>
    </font>
    <font>
      <sz val="11"/>
      <color rgb="FF000000"/>
      <name val="Times New Roman"/>
      <family val="1"/>
      <charset val="204"/>
    </font>
    <font>
      <sz val="7"/>
      <color rgb="FF000000"/>
      <name val="Times New Roman"/>
      <family val="1"/>
      <charset val="204"/>
    </font>
    <font>
      <sz val="11"/>
      <color theme="1"/>
      <name val="Times New Roman"/>
      <family val="1"/>
      <charset val="204"/>
    </font>
    <font>
      <b/>
      <u/>
      <sz val="11"/>
      <color rgb="FF000000"/>
      <name val="Times New Roman"/>
      <family val="1"/>
      <charset val="204"/>
    </font>
    <font>
      <sz val="11"/>
      <color rgb="FF181818"/>
      <name val="Times New Roman"/>
      <family val="1"/>
      <charset val="204"/>
    </font>
    <font>
      <sz val="11"/>
      <color rgb="FF1A1A1A"/>
      <name val="Times New Roman"/>
      <family val="1"/>
      <charset val="204"/>
    </font>
    <font>
      <u/>
      <sz val="11"/>
      <color theme="10"/>
      <name val="Calibri"/>
      <family val="2"/>
      <scheme val="minor"/>
    </font>
    <font>
      <b/>
      <sz val="12"/>
      <name val="Times New Roman"/>
      <family val="1"/>
      <charset val="204"/>
    </font>
    <font>
      <sz val="12"/>
      <name val="Times New Roman"/>
      <family val="1"/>
      <charset val="204"/>
    </font>
    <font>
      <sz val="11"/>
      <name val="Calibri"/>
      <family val="2"/>
      <scheme val="minor"/>
    </font>
    <font>
      <b/>
      <sz val="12"/>
      <color theme="1"/>
      <name val="Times New Roman"/>
      <family val="1"/>
      <charset val="204"/>
    </font>
    <font>
      <b/>
      <sz val="11"/>
      <name val="Times New Roman"/>
      <family val="1"/>
      <charset val="204"/>
    </font>
    <font>
      <b/>
      <sz val="11"/>
      <color theme="1"/>
      <name val="Times New Roman"/>
      <family val="1"/>
      <charset val="204"/>
    </font>
    <font>
      <vertAlign val="subscript"/>
      <sz val="11"/>
      <color rgb="FF000000"/>
      <name val="Times New Roman"/>
      <family val="1"/>
      <charset val="204"/>
    </font>
    <font>
      <b/>
      <vertAlign val="subscript"/>
      <sz val="11"/>
      <color rgb="FF000000"/>
      <name val="Times New Roman"/>
      <family val="1"/>
      <charset val="204"/>
    </font>
    <font>
      <sz val="11"/>
      <color rgb="FF262626"/>
      <name val="Times New Roman"/>
      <family val="1"/>
      <charset val="204"/>
    </font>
    <font>
      <sz val="11"/>
      <color rgb="FFFF0000"/>
      <name val="Times New Roman"/>
      <family val="1"/>
      <charset val="204"/>
    </font>
    <font>
      <sz val="9"/>
      <color theme="1"/>
      <name val="Calibri"/>
      <family val="2"/>
      <scheme val="minor"/>
    </font>
    <font>
      <b/>
      <sz val="10"/>
      <color theme="1"/>
      <name val="Times New Roman"/>
      <family val="1"/>
      <charset val="204"/>
    </font>
    <font>
      <sz val="10"/>
      <color theme="1"/>
      <name val="Times New Roman"/>
      <family val="1"/>
      <charset val="204"/>
    </font>
    <font>
      <sz val="12"/>
      <color theme="1"/>
      <name val="Times New Roman"/>
      <family val="1"/>
      <charset val="204"/>
    </font>
    <font>
      <b/>
      <sz val="11"/>
      <color theme="1"/>
      <name val="Calibri"/>
      <family val="2"/>
      <charset val="204"/>
      <scheme val="minor"/>
    </font>
    <font>
      <sz val="11"/>
      <name val="Times New Roman"/>
      <family val="1"/>
      <charset val="204"/>
    </font>
    <font>
      <sz val="11"/>
      <color rgb="FF000000"/>
      <name val="Calibri"/>
      <family val="2"/>
      <charset val="204"/>
    </font>
  </fonts>
  <fills count="19">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rgb="FFC0000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ED2F0"/>
        <bgColor indexed="64"/>
      </patternFill>
    </fill>
  </fills>
  <borders count="5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rgb="FF000000"/>
      </top>
      <bottom style="medium">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753">
    <xf numFmtId="0" fontId="0" fillId="0" borderId="0" xfId="0"/>
    <xf numFmtId="0" fontId="3" fillId="0" borderId="6" xfId="0" applyFont="1" applyBorder="1" applyAlignment="1">
      <alignment horizontal="center" vertical="center" wrapText="1"/>
    </xf>
    <xf numFmtId="0" fontId="5" fillId="0" borderId="8" xfId="0" applyFont="1" applyBorder="1" applyAlignment="1">
      <alignment horizontal="left" vertical="center" indent="2"/>
    </xf>
    <xf numFmtId="0" fontId="5" fillId="0" borderId="6" xfId="0" applyFont="1" applyBorder="1" applyAlignment="1">
      <alignment vertical="center" wrapText="1"/>
    </xf>
    <xf numFmtId="0" fontId="5" fillId="2" borderId="6" xfId="0" applyFont="1" applyFill="1" applyBorder="1" applyAlignment="1">
      <alignment vertical="center"/>
    </xf>
    <xf numFmtId="0" fontId="5" fillId="3" borderId="6" xfId="0" applyFont="1" applyFill="1" applyBorder="1" applyAlignment="1">
      <alignment vertical="center"/>
    </xf>
    <xf numFmtId="14" fontId="3" fillId="4" borderId="6" xfId="0" applyNumberFormat="1" applyFont="1" applyFill="1" applyBorder="1" applyAlignment="1">
      <alignment vertical="center"/>
    </xf>
    <xf numFmtId="0" fontId="5" fillId="0" borderId="6" xfId="0" applyFont="1" applyBorder="1" applyAlignment="1">
      <alignment vertical="center"/>
    </xf>
    <xf numFmtId="0" fontId="7" fillId="0" borderId="6" xfId="0" applyFont="1" applyBorder="1" applyAlignment="1">
      <alignment vertical="center" wrapText="1"/>
    </xf>
    <xf numFmtId="0" fontId="7" fillId="2" borderId="6" xfId="0" applyFont="1" applyFill="1" applyBorder="1" applyAlignment="1">
      <alignment vertical="center"/>
    </xf>
    <xf numFmtId="14" fontId="3" fillId="4" borderId="6" xfId="0" applyNumberFormat="1" applyFont="1" applyFill="1" applyBorder="1" applyAlignment="1">
      <alignment horizontal="center" vertical="center"/>
    </xf>
    <xf numFmtId="0" fontId="7" fillId="0" borderId="7" xfId="0" applyFont="1" applyBorder="1" applyAlignment="1">
      <alignment vertical="center" wrapText="1"/>
    </xf>
    <xf numFmtId="0" fontId="3" fillId="3" borderId="6" xfId="0" applyFont="1" applyFill="1" applyBorder="1" applyAlignment="1">
      <alignment vertical="center" wrapText="1"/>
    </xf>
    <xf numFmtId="14" fontId="3" fillId="4" borderId="6" xfId="0" applyNumberFormat="1" applyFont="1" applyFill="1" applyBorder="1" applyAlignment="1">
      <alignment horizontal="center" vertical="center" wrapText="1"/>
    </xf>
    <xf numFmtId="0" fontId="3" fillId="0" borderId="6" xfId="0" applyFont="1" applyBorder="1" applyAlignment="1">
      <alignment horizontal="center" vertical="center"/>
    </xf>
    <xf numFmtId="0" fontId="5" fillId="2"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0" borderId="6" xfId="0" applyFont="1" applyBorder="1" applyAlignment="1">
      <alignment vertical="top" wrapText="1"/>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5" borderId="6" xfId="0" applyFont="1" applyFill="1" applyBorder="1" applyAlignment="1">
      <alignment vertical="center"/>
    </xf>
    <xf numFmtId="14" fontId="3" fillId="4"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7" fillId="0" borderId="6" xfId="0" applyFont="1" applyBorder="1" applyAlignment="1">
      <alignment horizontal="justify" vertical="center" wrapText="1"/>
    </xf>
    <xf numFmtId="0" fontId="7" fillId="2" borderId="6" xfId="0" applyFont="1" applyFill="1" applyBorder="1" applyAlignment="1">
      <alignment horizontal="center" vertical="center"/>
    </xf>
    <xf numFmtId="0" fontId="5" fillId="0" borderId="6" xfId="0" applyFont="1" applyBorder="1" applyAlignment="1">
      <alignment horizontal="left" vertical="center" indent="2"/>
    </xf>
    <xf numFmtId="14" fontId="12" fillId="4" borderId="6" xfId="0" applyNumberFormat="1" applyFont="1" applyFill="1" applyBorder="1" applyAlignment="1">
      <alignment horizontal="center" vertical="center"/>
    </xf>
    <xf numFmtId="0" fontId="12" fillId="0" borderId="8" xfId="0" applyFont="1" applyBorder="1" applyAlignment="1">
      <alignment horizontal="left" vertical="center" indent="2"/>
    </xf>
    <xf numFmtId="0" fontId="12" fillId="3" borderId="6" xfId="0" applyFont="1" applyFill="1" applyBorder="1" applyAlignment="1">
      <alignment vertical="center"/>
    </xf>
    <xf numFmtId="0" fontId="0" fillId="0" borderId="10" xfId="0" applyBorder="1"/>
    <xf numFmtId="0" fontId="0" fillId="0" borderId="0" xfId="0" applyAlignment="1">
      <alignment wrapText="1"/>
    </xf>
    <xf numFmtId="0" fontId="3" fillId="0" borderId="24" xfId="0" applyFont="1" applyBorder="1" applyAlignment="1">
      <alignment horizontal="center" vertical="center" wrapText="1"/>
    </xf>
    <xf numFmtId="0" fontId="7" fillId="0" borderId="22" xfId="0" applyFont="1" applyBorder="1" applyAlignment="1">
      <alignment vertical="center" wrapText="1"/>
    </xf>
    <xf numFmtId="0" fontId="5" fillId="0" borderId="23" xfId="0" applyFont="1" applyBorder="1" applyAlignment="1">
      <alignment horizontal="center" vertical="center" wrapText="1"/>
    </xf>
    <xf numFmtId="0" fontId="5" fillId="2" borderId="22" xfId="0" applyFont="1" applyFill="1" applyBorder="1" applyAlignment="1">
      <alignment vertical="center" wrapText="1"/>
    </xf>
    <xf numFmtId="0" fontId="5" fillId="2" borderId="22" xfId="0" applyFont="1" applyFill="1" applyBorder="1" applyAlignment="1">
      <alignment horizontal="center" vertical="center" wrapText="1"/>
    </xf>
    <xf numFmtId="0" fontId="7" fillId="2" borderId="22" xfId="0" applyFont="1" applyFill="1" applyBorder="1" applyAlignment="1">
      <alignment vertical="center" wrapText="1"/>
    </xf>
    <xf numFmtId="0" fontId="7" fillId="0" borderId="0" xfId="0" applyFont="1" applyAlignment="1">
      <alignment horizontal="center" vertical="center" wrapText="1"/>
    </xf>
    <xf numFmtId="0" fontId="5" fillId="0" borderId="22" xfId="0" applyFont="1" applyBorder="1" applyAlignment="1">
      <alignment vertical="center" wrapText="1"/>
    </xf>
    <xf numFmtId="0" fontId="7" fillId="3" borderId="23" xfId="0" applyFont="1" applyFill="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5" fillId="0" borderId="17"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0" borderId="17" xfId="0" applyFont="1" applyBorder="1" applyAlignment="1">
      <alignment vertical="center" wrapText="1"/>
    </xf>
    <xf numFmtId="0" fontId="5" fillId="3" borderId="17" xfId="0" applyFont="1" applyFill="1" applyBorder="1" applyAlignment="1">
      <alignment vertical="center" wrapText="1"/>
    </xf>
    <xf numFmtId="0" fontId="3" fillId="3" borderId="17" xfId="0" applyFont="1" applyFill="1" applyBorder="1" applyAlignment="1">
      <alignment vertical="center" wrapText="1"/>
    </xf>
    <xf numFmtId="0" fontId="19" fillId="3" borderId="17" xfId="0" applyFont="1" applyFill="1" applyBorder="1" applyAlignment="1">
      <alignment vertical="center" wrapText="1"/>
    </xf>
    <xf numFmtId="0" fontId="5" fillId="5" borderId="17" xfId="0" applyFont="1" applyFill="1" applyBorder="1" applyAlignment="1">
      <alignment vertical="center" wrapText="1"/>
    </xf>
    <xf numFmtId="0" fontId="5" fillId="0" borderId="28" xfId="0" applyFont="1" applyBorder="1" applyAlignment="1">
      <alignment vertical="center" wrapText="1"/>
    </xf>
    <xf numFmtId="0" fontId="7" fillId="3" borderId="18" xfId="0" applyFont="1" applyFill="1" applyBorder="1" applyAlignment="1">
      <alignment horizontal="center" vertical="center" wrapText="1"/>
    </xf>
    <xf numFmtId="0" fontId="7" fillId="0" borderId="33" xfId="0" applyFont="1" applyBorder="1" applyAlignment="1">
      <alignment vertical="center" wrapText="1"/>
    </xf>
    <xf numFmtId="0" fontId="7" fillId="2" borderId="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3" borderId="17" xfId="0" applyFont="1" applyFill="1" applyBorder="1" applyAlignment="1">
      <alignment vertical="center" wrapText="1"/>
    </xf>
    <xf numFmtId="0" fontId="5" fillId="0" borderId="18" xfId="0" applyFont="1" applyBorder="1" applyAlignment="1">
      <alignment horizontal="center" vertical="center" wrapText="1"/>
    </xf>
    <xf numFmtId="0" fontId="3" fillId="3" borderId="17" xfId="0" applyFont="1" applyFill="1" applyBorder="1" applyAlignment="1">
      <alignment horizontal="center" vertical="center" wrapText="1"/>
    </xf>
    <xf numFmtId="0" fontId="7" fillId="3" borderId="18" xfId="0" applyFont="1" applyFill="1" applyBorder="1" applyAlignment="1">
      <alignment vertical="center" wrapText="1"/>
    </xf>
    <xf numFmtId="0" fontId="7" fillId="5" borderId="18" xfId="0" applyFont="1" applyFill="1" applyBorder="1" applyAlignment="1">
      <alignment vertical="center" wrapText="1"/>
    </xf>
    <xf numFmtId="0" fontId="5" fillId="0" borderId="32" xfId="0" applyFont="1" applyBorder="1" applyAlignment="1">
      <alignment horizontal="center" vertical="center" wrapText="1"/>
    </xf>
    <xf numFmtId="0" fontId="7" fillId="0" borderId="28" xfId="0" applyFont="1" applyBorder="1" applyAlignment="1">
      <alignment vertical="center" wrapText="1"/>
    </xf>
    <xf numFmtId="0" fontId="18" fillId="3" borderId="17" xfId="0" applyFont="1" applyFill="1" applyBorder="1" applyAlignment="1">
      <alignment vertical="center" wrapText="1"/>
    </xf>
    <xf numFmtId="0" fontId="7" fillId="0" borderId="31" xfId="0" applyFont="1" applyBorder="1" applyAlignment="1">
      <alignment horizontal="center" vertical="center" wrapText="1"/>
    </xf>
    <xf numFmtId="0" fontId="16" fillId="0" borderId="0" xfId="0" applyFont="1"/>
    <xf numFmtId="0" fontId="5" fillId="3" borderId="21" xfId="0" applyFont="1" applyFill="1" applyBorder="1" applyAlignment="1">
      <alignment horizontal="center" vertical="center" wrapText="1"/>
    </xf>
    <xf numFmtId="0" fontId="7" fillId="3" borderId="28" xfId="0" applyFont="1" applyFill="1" applyBorder="1" applyAlignment="1">
      <alignment vertical="center" wrapText="1"/>
    </xf>
    <xf numFmtId="0" fontId="5" fillId="0" borderId="28" xfId="0" applyFont="1" applyBorder="1" applyAlignment="1">
      <alignment horizontal="center" vertical="center" wrapText="1"/>
    </xf>
    <xf numFmtId="0" fontId="5" fillId="0" borderId="30" xfId="0" applyFont="1" applyBorder="1" applyAlignment="1">
      <alignment vertical="center" wrapText="1"/>
    </xf>
    <xf numFmtId="0" fontId="5" fillId="0" borderId="4" xfId="0" applyFont="1" applyBorder="1" applyAlignment="1">
      <alignment vertical="center" wrapText="1"/>
    </xf>
    <xf numFmtId="0" fontId="7" fillId="0" borderId="34" xfId="0" applyFont="1" applyBorder="1" applyAlignment="1">
      <alignment horizontal="center" vertical="center" wrapText="1"/>
    </xf>
    <xf numFmtId="0" fontId="7" fillId="0" borderId="4" xfId="0" applyFont="1" applyBorder="1" applyAlignment="1">
      <alignment vertical="center" wrapText="1"/>
    </xf>
    <xf numFmtId="0" fontId="5" fillId="2" borderId="12"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0" borderId="17" xfId="0" applyFont="1" applyBorder="1" applyAlignment="1">
      <alignment horizontal="left" vertical="center" wrapText="1"/>
    </xf>
    <xf numFmtId="0" fontId="3" fillId="0" borderId="27" xfId="0" applyFont="1" applyBorder="1" applyAlignment="1">
      <alignment horizontal="center" vertical="center" textRotation="90" wrapText="1"/>
    </xf>
    <xf numFmtId="0" fontId="5" fillId="0" borderId="24" xfId="0" applyFont="1" applyBorder="1" applyAlignment="1">
      <alignment vertical="center" wrapText="1"/>
    </xf>
    <xf numFmtId="0" fontId="5" fillId="0" borderId="11" xfId="0" applyFont="1" applyBorder="1" applyAlignment="1">
      <alignment vertical="center" wrapText="1"/>
    </xf>
    <xf numFmtId="0" fontId="7" fillId="5" borderId="32" xfId="0" applyFont="1" applyFill="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horizontal="left" vertical="center" wrapText="1"/>
    </xf>
    <xf numFmtId="0" fontId="5" fillId="0" borderId="31" xfId="0" applyFont="1" applyBorder="1" applyAlignment="1">
      <alignment horizontal="center" vertical="center" wrapText="1"/>
    </xf>
    <xf numFmtId="0" fontId="5" fillId="0" borderId="31"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7" fillId="3" borderId="1" xfId="0" applyFont="1" applyFill="1" applyBorder="1" applyAlignment="1">
      <alignmen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0" fontId="5" fillId="3" borderId="23" xfId="0" applyFont="1" applyFill="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horizontal="center" vertical="center" wrapText="1"/>
    </xf>
    <xf numFmtId="0" fontId="5" fillId="3" borderId="23" xfId="0" applyFont="1" applyFill="1" applyBorder="1" applyAlignment="1">
      <alignment vertical="center" wrapText="1"/>
    </xf>
    <xf numFmtId="0" fontId="7" fillId="0" borderId="23" xfId="0" applyFont="1" applyBorder="1" applyAlignment="1">
      <alignment vertical="center" wrapText="1"/>
    </xf>
    <xf numFmtId="0" fontId="5" fillId="2" borderId="23" xfId="0" applyFont="1" applyFill="1" applyBorder="1" applyAlignment="1">
      <alignment horizontal="center" vertical="center" wrapText="1"/>
    </xf>
    <xf numFmtId="0" fontId="5" fillId="3" borderId="22" xfId="0" applyFont="1" applyFill="1" applyBorder="1" applyAlignment="1">
      <alignment vertical="center" wrapText="1"/>
    </xf>
    <xf numFmtId="0" fontId="3" fillId="3" borderId="22" xfId="0" applyFont="1" applyFill="1" applyBorder="1" applyAlignment="1">
      <alignment horizontal="center" vertical="center" wrapText="1"/>
    </xf>
    <xf numFmtId="0" fontId="18" fillId="3" borderId="23" xfId="0" applyFont="1" applyFill="1" applyBorder="1" applyAlignment="1">
      <alignment vertical="center" wrapText="1"/>
    </xf>
    <xf numFmtId="0" fontId="3" fillId="3" borderId="23" xfId="0" applyFont="1" applyFill="1" applyBorder="1" applyAlignment="1">
      <alignment vertical="center" wrapText="1"/>
    </xf>
    <xf numFmtId="0" fontId="19" fillId="3" borderId="23" xfId="0" applyFont="1" applyFill="1" applyBorder="1" applyAlignment="1">
      <alignment vertical="center" wrapText="1"/>
    </xf>
    <xf numFmtId="0" fontId="17" fillId="3" borderId="23" xfId="0" applyFont="1" applyFill="1" applyBorder="1" applyAlignment="1">
      <alignment horizontal="center" vertical="center" wrapText="1"/>
    </xf>
    <xf numFmtId="0" fontId="7" fillId="3" borderId="23" xfId="0" applyFont="1" applyFill="1" applyBorder="1" applyAlignment="1">
      <alignment horizontal="center" vertical="center" textRotation="180" wrapText="1"/>
    </xf>
    <xf numFmtId="0" fontId="7" fillId="3" borderId="23"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3" borderId="22" xfId="0" applyFont="1" applyFill="1" applyBorder="1" applyAlignment="1">
      <alignment vertical="center" wrapText="1"/>
    </xf>
    <xf numFmtId="0" fontId="5" fillId="0" borderId="23" xfId="0" applyFont="1" applyBorder="1" applyAlignment="1">
      <alignment horizontal="justify" vertical="center" wrapText="1"/>
    </xf>
    <xf numFmtId="0" fontId="7" fillId="3" borderId="23" xfId="0" applyFont="1" applyFill="1" applyBorder="1" applyAlignment="1">
      <alignment horizontal="justify" vertical="center" wrapText="1"/>
    </xf>
    <xf numFmtId="0" fontId="21" fillId="0" borderId="23" xfId="0" applyFont="1" applyBorder="1" applyAlignment="1">
      <alignment horizontal="justify" vertical="center" wrapText="1"/>
    </xf>
    <xf numFmtId="0" fontId="5" fillId="0" borderId="25" xfId="0" applyFont="1" applyBorder="1" applyAlignment="1">
      <alignment vertical="center" wrapText="1"/>
    </xf>
    <xf numFmtId="0" fontId="7" fillId="3" borderId="4" xfId="0" applyFont="1" applyFill="1" applyBorder="1" applyAlignment="1">
      <alignment horizontal="left" vertical="center" wrapText="1" indent="15"/>
    </xf>
    <xf numFmtId="0" fontId="7" fillId="3" borderId="4" xfId="0" applyFont="1" applyFill="1" applyBorder="1" applyAlignment="1">
      <alignment vertical="center" wrapText="1"/>
    </xf>
    <xf numFmtId="0" fontId="7" fillId="3" borderId="4" xfId="0" applyFont="1" applyFill="1" applyBorder="1" applyAlignment="1">
      <alignment horizontal="justify" vertical="center" wrapText="1"/>
    </xf>
    <xf numFmtId="0" fontId="7" fillId="0" borderId="4" xfId="0" applyFont="1" applyBorder="1" applyAlignment="1">
      <alignment horizontal="justify" vertical="center" wrapText="1"/>
    </xf>
    <xf numFmtId="0" fontId="7" fillId="0" borderId="22" xfId="0" applyFont="1" applyBorder="1" applyAlignment="1">
      <alignment horizontal="left" vertical="center" wrapText="1"/>
    </xf>
    <xf numFmtId="0" fontId="5" fillId="3" borderId="18" xfId="0" applyFont="1" applyFill="1" applyBorder="1" applyAlignment="1">
      <alignment horizontal="center" vertical="center" wrapText="1"/>
    </xf>
    <xf numFmtId="0" fontId="5" fillId="0" borderId="0" xfId="0" applyFont="1" applyAlignment="1">
      <alignment horizontal="center" vertical="center" wrapText="1"/>
    </xf>
    <xf numFmtId="0" fontId="5" fillId="2" borderId="4" xfId="0" applyFont="1" applyFill="1" applyBorder="1" applyAlignment="1">
      <alignment horizontal="center" vertical="center" wrapText="1"/>
    </xf>
    <xf numFmtId="0" fontId="0" fillId="0" borderId="31" xfId="0" applyBorder="1" applyAlignment="1">
      <alignment horizontal="center"/>
    </xf>
    <xf numFmtId="0" fontId="7" fillId="2" borderId="6" xfId="0" applyFont="1" applyFill="1" applyBorder="1" applyAlignment="1">
      <alignment horizontal="center"/>
    </xf>
    <xf numFmtId="0" fontId="5" fillId="0" borderId="6" xfId="0" applyFont="1" applyBorder="1" applyAlignment="1">
      <alignment horizontal="center" vertical="center"/>
    </xf>
    <xf numFmtId="0" fontId="13"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8" xfId="0" applyFont="1" applyBorder="1" applyAlignment="1">
      <alignment vertical="center" wrapText="1"/>
    </xf>
    <xf numFmtId="0" fontId="7" fillId="0" borderId="22" xfId="0" applyFont="1" applyBorder="1" applyAlignment="1">
      <alignment horizontal="justify" vertical="center" wrapText="1"/>
    </xf>
    <xf numFmtId="0" fontId="5" fillId="3"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2" xfId="0" applyFont="1" applyFill="1" applyBorder="1" applyAlignment="1">
      <alignment horizontal="justify" vertical="center" wrapText="1"/>
    </xf>
    <xf numFmtId="0" fontId="18" fillId="3" borderId="22" xfId="0" applyFont="1" applyFill="1" applyBorder="1" applyAlignment="1">
      <alignment vertical="center" wrapText="1"/>
    </xf>
    <xf numFmtId="0" fontId="7" fillId="3" borderId="22" xfId="0" applyFont="1" applyFill="1" applyBorder="1" applyAlignment="1">
      <alignment horizontal="center" vertical="center" wrapText="1"/>
    </xf>
    <xf numFmtId="0" fontId="7" fillId="3" borderId="33" xfId="0" applyFont="1" applyFill="1" applyBorder="1" applyAlignment="1">
      <alignment vertical="center" wrapText="1"/>
    </xf>
    <xf numFmtId="0" fontId="7" fillId="0" borderId="36" xfId="0" applyFont="1" applyBorder="1" applyAlignment="1">
      <alignment vertical="center" wrapText="1"/>
    </xf>
    <xf numFmtId="0" fontId="3" fillId="3" borderId="18" xfId="0" applyFont="1" applyFill="1" applyBorder="1" applyAlignment="1">
      <alignment vertical="center" wrapText="1"/>
    </xf>
    <xf numFmtId="0" fontId="5" fillId="2" borderId="4" xfId="0" applyFont="1" applyFill="1" applyBorder="1" applyAlignment="1">
      <alignment vertical="center" wrapText="1"/>
    </xf>
    <xf numFmtId="0" fontId="5" fillId="3" borderId="4" xfId="0" applyFont="1" applyFill="1" applyBorder="1" applyAlignment="1">
      <alignment vertical="center" wrapText="1"/>
    </xf>
    <xf numFmtId="0" fontId="7" fillId="2" borderId="2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32" xfId="0" applyFont="1" applyBorder="1" applyAlignment="1">
      <alignment vertical="center" wrapText="1"/>
    </xf>
    <xf numFmtId="0" fontId="3" fillId="3" borderId="33" xfId="0" applyFont="1" applyFill="1" applyBorder="1" applyAlignment="1">
      <alignment vertical="center" wrapText="1"/>
    </xf>
    <xf numFmtId="0" fontId="5" fillId="3" borderId="33" xfId="0" applyFont="1" applyFill="1" applyBorder="1" applyAlignment="1">
      <alignment vertical="center" wrapText="1"/>
    </xf>
    <xf numFmtId="0" fontId="5" fillId="0" borderId="33" xfId="0" applyFont="1" applyBorder="1" applyAlignment="1">
      <alignment vertical="center" wrapText="1"/>
    </xf>
    <xf numFmtId="0" fontId="7" fillId="0" borderId="25" xfId="0" applyFont="1" applyBorder="1" applyAlignment="1">
      <alignment vertical="center" wrapText="1"/>
    </xf>
    <xf numFmtId="0" fontId="7" fillId="0" borderId="0" xfId="0" applyFont="1" applyAlignment="1">
      <alignment vertical="center" wrapText="1"/>
    </xf>
    <xf numFmtId="0" fontId="7" fillId="2" borderId="23"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17" fontId="5" fillId="3" borderId="4" xfId="0" applyNumberFormat="1" applyFont="1" applyFill="1" applyBorder="1" applyAlignment="1">
      <alignment horizontal="center" vertical="center" wrapText="1"/>
    </xf>
    <xf numFmtId="14" fontId="5" fillId="3" borderId="22" xfId="0" applyNumberFormat="1" applyFont="1" applyFill="1" applyBorder="1" applyAlignment="1">
      <alignment horizontal="center" vertical="center" wrapText="1"/>
    </xf>
    <xf numFmtId="0" fontId="5" fillId="0" borderId="9" xfId="0" applyFont="1" applyBorder="1" applyAlignment="1">
      <alignment horizontal="left" vertical="center" indent="2"/>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 xfId="0" applyFont="1" applyBorder="1" applyAlignment="1">
      <alignment horizontal="center" vertical="center" wrapText="1"/>
    </xf>
    <xf numFmtId="17" fontId="3" fillId="0" borderId="7" xfId="0" applyNumberFormat="1" applyFont="1" applyBorder="1" applyAlignment="1">
      <alignment vertical="center"/>
    </xf>
    <xf numFmtId="0" fontId="3" fillId="0" borderId="7" xfId="0" applyFont="1" applyBorder="1" applyAlignment="1">
      <alignment vertical="center"/>
    </xf>
    <xf numFmtId="0" fontId="2" fillId="0" borderId="7" xfId="0" applyFont="1" applyBorder="1" applyAlignment="1">
      <alignment vertical="top" wrapText="1"/>
    </xf>
    <xf numFmtId="0" fontId="5" fillId="0" borderId="7" xfId="0" applyFont="1" applyBorder="1" applyAlignment="1">
      <alignment vertical="center"/>
    </xf>
    <xf numFmtId="0" fontId="0" fillId="0" borderId="1" xfId="0" applyBorder="1"/>
    <xf numFmtId="0" fontId="0" fillId="0" borderId="9" xfId="0" applyBorder="1"/>
    <xf numFmtId="0" fontId="5" fillId="0" borderId="10" xfId="0" applyFont="1" applyBorder="1" applyAlignment="1">
      <alignment horizontal="left" vertical="center" indent="2"/>
    </xf>
    <xf numFmtId="0" fontId="7" fillId="0" borderId="10" xfId="0" applyFont="1" applyBorder="1" applyAlignment="1">
      <alignment vertical="center" wrapText="1"/>
    </xf>
    <xf numFmtId="0" fontId="7" fillId="2" borderId="10" xfId="0" applyFont="1" applyFill="1" applyBorder="1" applyAlignment="1">
      <alignment horizontal="center" vertical="center"/>
    </xf>
    <xf numFmtId="0" fontId="5" fillId="3" borderId="10" xfId="0" applyFont="1" applyFill="1" applyBorder="1" applyAlignment="1">
      <alignment vertical="center"/>
    </xf>
    <xf numFmtId="14" fontId="3" fillId="4" borderId="10" xfId="0" applyNumberFormat="1" applyFont="1" applyFill="1" applyBorder="1" applyAlignment="1">
      <alignment horizontal="center" vertical="center"/>
    </xf>
    <xf numFmtId="0" fontId="5" fillId="0" borderId="10" xfId="0" applyFont="1" applyBorder="1" applyAlignment="1">
      <alignment vertical="center" wrapText="1"/>
    </xf>
    <xf numFmtId="0" fontId="5" fillId="2" borderId="10" xfId="0" applyFont="1" applyFill="1" applyBorder="1" applyAlignment="1">
      <alignment horizontal="center" vertical="center"/>
    </xf>
    <xf numFmtId="0" fontId="3" fillId="3" borderId="10" xfId="0" applyFont="1" applyFill="1" applyBorder="1" applyAlignment="1">
      <alignment horizontal="center" vertical="center" wrapText="1"/>
    </xf>
    <xf numFmtId="14" fontId="3" fillId="4" borderId="10" xfId="0" applyNumberFormat="1" applyFont="1" applyFill="1" applyBorder="1" applyAlignment="1">
      <alignment vertical="center"/>
    </xf>
    <xf numFmtId="0" fontId="0" fillId="0" borderId="31" xfId="0" applyBorder="1"/>
    <xf numFmtId="0" fontId="0" fillId="0" borderId="6" xfId="0" applyBorder="1" applyAlignment="1">
      <alignment horizontal="center"/>
    </xf>
    <xf numFmtId="0" fontId="22"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1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14" fontId="5" fillId="0" borderId="5" xfId="0" applyNumberFormat="1"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7" fillId="0" borderId="39" xfId="0" applyFont="1" applyBorder="1" applyAlignment="1">
      <alignment vertical="center" wrapText="1"/>
    </xf>
    <xf numFmtId="0" fontId="5" fillId="2" borderId="47"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5" borderId="46"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0" borderId="35" xfId="0" applyFont="1" applyBorder="1" applyAlignment="1">
      <alignment horizontal="center" vertical="center" wrapText="1"/>
    </xf>
    <xf numFmtId="0" fontId="3" fillId="5" borderId="1" xfId="0" applyFont="1" applyFill="1" applyBorder="1" applyAlignment="1">
      <alignment horizontal="center" vertical="center" textRotation="90" wrapText="1"/>
    </xf>
    <xf numFmtId="0" fontId="3" fillId="0" borderId="35"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5" fillId="0" borderId="9" xfId="0" applyFont="1" applyBorder="1" applyAlignment="1">
      <alignment vertical="center" wrapText="1"/>
    </xf>
    <xf numFmtId="0" fontId="5" fillId="2" borderId="10" xfId="0" applyFont="1" applyFill="1" applyBorder="1" applyAlignment="1">
      <alignment horizontal="center" vertical="center" wrapText="1"/>
    </xf>
    <xf numFmtId="0" fontId="5" fillId="3" borderId="8" xfId="0" applyFont="1" applyFill="1" applyBorder="1" applyAlignment="1">
      <alignment vertical="center" wrapText="1"/>
    </xf>
    <xf numFmtId="0" fontId="0" fillId="0" borderId="31" xfId="0" applyBorder="1" applyAlignment="1">
      <alignment horizontal="center" vertical="center" wrapText="1"/>
    </xf>
    <xf numFmtId="0" fontId="5" fillId="2"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7" fillId="0" borderId="31" xfId="0" applyFont="1" applyBorder="1" applyAlignment="1">
      <alignment vertical="center" wrapText="1"/>
    </xf>
    <xf numFmtId="0" fontId="5" fillId="6" borderId="31" xfId="0" applyFont="1" applyFill="1" applyBorder="1" applyAlignment="1">
      <alignment horizontal="center" vertical="center" wrapText="1"/>
    </xf>
    <xf numFmtId="14" fontId="23" fillId="4" borderId="22" xfId="0" applyNumberFormat="1" applyFont="1" applyFill="1" applyBorder="1" applyAlignment="1">
      <alignment vertical="center" wrapText="1"/>
    </xf>
    <xf numFmtId="0" fontId="3" fillId="0" borderId="11" xfId="0" applyFont="1" applyBorder="1" applyAlignment="1">
      <alignment horizontal="center" vertical="center" wrapText="1"/>
    </xf>
    <xf numFmtId="14" fontId="5" fillId="5" borderId="31" xfId="0" applyNumberFormat="1" applyFont="1" applyFill="1" applyBorder="1" applyAlignment="1">
      <alignment horizontal="center" vertical="center" textRotation="90" wrapText="1"/>
    </xf>
    <xf numFmtId="14" fontId="5" fillId="0" borderId="31" xfId="0" applyNumberFormat="1" applyFont="1" applyBorder="1" applyAlignment="1">
      <alignment horizontal="center" vertical="center" textRotation="90" wrapText="1"/>
    </xf>
    <xf numFmtId="0" fontId="5" fillId="2"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5" fillId="5" borderId="31" xfId="0" applyFont="1" applyFill="1" applyBorder="1" applyAlignment="1">
      <alignment horizontal="center" vertical="center" wrapText="1"/>
    </xf>
    <xf numFmtId="0" fontId="3" fillId="5" borderId="31" xfId="0" applyFont="1" applyFill="1" applyBorder="1" applyAlignment="1">
      <alignment horizontal="center" vertical="center" textRotation="90" wrapText="1"/>
    </xf>
    <xf numFmtId="0" fontId="3" fillId="5" borderId="7" xfId="0" applyFont="1" applyFill="1" applyBorder="1" applyAlignment="1">
      <alignment horizontal="center" vertical="center" textRotation="90" wrapText="1"/>
    </xf>
    <xf numFmtId="14" fontId="5" fillId="5" borderId="31" xfId="0" applyNumberFormat="1"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90" wrapText="1"/>
    </xf>
    <xf numFmtId="14" fontId="5" fillId="5" borderId="7" xfId="0" applyNumberFormat="1" applyFont="1" applyFill="1" applyBorder="1" applyAlignment="1">
      <alignment horizontal="center" vertical="center" textRotation="90" wrapText="1"/>
    </xf>
    <xf numFmtId="0" fontId="3" fillId="0" borderId="31" xfId="0" applyFont="1" applyBorder="1" applyAlignment="1">
      <alignment horizontal="left" vertical="center" wrapText="1"/>
    </xf>
    <xf numFmtId="0" fontId="24" fillId="0" borderId="31" xfId="0" applyFont="1" applyBorder="1" applyAlignment="1">
      <alignment horizontal="center" vertical="center" wrapText="1"/>
    </xf>
    <xf numFmtId="0" fontId="7" fillId="7" borderId="2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5" fillId="7" borderId="4" xfId="0" applyFont="1" applyFill="1" applyBorder="1" applyAlignment="1">
      <alignment horizontal="center" vertical="center" wrapText="1"/>
    </xf>
    <xf numFmtId="0" fontId="5" fillId="7" borderId="6" xfId="0" applyFont="1" applyFill="1" applyBorder="1" applyAlignment="1">
      <alignment vertical="center"/>
    </xf>
    <xf numFmtId="14" fontId="3" fillId="7" borderId="6" xfId="0" applyNumberFormat="1" applyFont="1" applyFill="1" applyBorder="1" applyAlignment="1">
      <alignment vertical="center"/>
    </xf>
    <xf numFmtId="17" fontId="3" fillId="7" borderId="7" xfId="0" applyNumberFormat="1" applyFont="1" applyFill="1" applyBorder="1" applyAlignment="1">
      <alignment vertical="center"/>
    </xf>
    <xf numFmtId="0" fontId="5"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5" fillId="0" borderId="31" xfId="0" applyFont="1" applyBorder="1" applyAlignment="1">
      <alignment horizontal="left" vertical="center" wrapText="1"/>
    </xf>
    <xf numFmtId="0" fontId="3" fillId="5" borderId="45" xfId="0" applyFont="1" applyFill="1" applyBorder="1" applyAlignment="1">
      <alignment horizontal="center" vertical="center" textRotation="90" wrapText="1"/>
    </xf>
    <xf numFmtId="0" fontId="3" fillId="5" borderId="8" xfId="0" applyFont="1" applyFill="1" applyBorder="1" applyAlignment="1">
      <alignment horizontal="center" vertical="center" textRotation="90" wrapText="1"/>
    </xf>
    <xf numFmtId="0" fontId="0" fillId="0" borderId="8" xfId="0" applyBorder="1"/>
    <xf numFmtId="14" fontId="3" fillId="3" borderId="6" xfId="0" applyNumberFormat="1" applyFont="1" applyFill="1" applyBorder="1" applyAlignment="1">
      <alignment vertical="center"/>
    </xf>
    <xf numFmtId="0" fontId="0" fillId="0" borderId="31" xfId="0" applyBorder="1" applyAlignment="1">
      <alignment vertical="center" wrapText="1"/>
    </xf>
    <xf numFmtId="0" fontId="3" fillId="7" borderId="6"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3" fillId="7" borderId="7" xfId="0" applyFont="1" applyFill="1" applyBorder="1" applyAlignment="1">
      <alignment horizontal="center" vertical="center" wrapText="1"/>
    </xf>
    <xf numFmtId="0" fontId="25" fillId="0" borderId="31" xfId="0" applyFont="1" applyBorder="1" applyAlignment="1">
      <alignment horizontal="center" vertical="center" wrapText="1"/>
    </xf>
    <xf numFmtId="0" fontId="25" fillId="0" borderId="9" xfId="0" applyFont="1" applyBorder="1" applyAlignment="1">
      <alignment horizontal="center" vertical="center" wrapText="1"/>
    </xf>
    <xf numFmtId="0" fontId="0" fillId="0" borderId="8" xfId="0" applyBorder="1" applyAlignment="1">
      <alignment vertical="center" wrapText="1"/>
    </xf>
    <xf numFmtId="0" fontId="0" fillId="0" borderId="31" xfId="0" applyBorder="1" applyAlignment="1">
      <alignment horizontal="center" vertical="center"/>
    </xf>
    <xf numFmtId="14" fontId="3" fillId="7" borderId="6" xfId="0" applyNumberFormat="1" applyFont="1" applyFill="1" applyBorder="1" applyAlignment="1">
      <alignment horizontal="center" vertical="center"/>
    </xf>
    <xf numFmtId="0" fontId="7" fillId="0" borderId="1" xfId="0" applyFont="1" applyBorder="1" applyAlignment="1">
      <alignment wrapText="1"/>
    </xf>
    <xf numFmtId="14" fontId="7" fillId="3" borderId="33" xfId="0" applyNumberFormat="1" applyFont="1" applyFill="1" applyBorder="1" applyAlignment="1">
      <alignment vertical="center" wrapText="1"/>
    </xf>
    <xf numFmtId="0" fontId="13" fillId="0" borderId="6" xfId="0" applyFont="1" applyBorder="1" applyAlignment="1">
      <alignment vertical="center" wrapText="1"/>
    </xf>
    <xf numFmtId="0" fontId="13" fillId="0" borderId="9" xfId="0" applyFont="1" applyBorder="1" applyAlignment="1">
      <alignment horizontal="center" vertical="center" wrapText="1"/>
    </xf>
    <xf numFmtId="0" fontId="5" fillId="7" borderId="23" xfId="0" applyFont="1" applyFill="1" applyBorder="1" applyAlignment="1">
      <alignment horizontal="center" vertical="center" textRotation="90" wrapText="1"/>
    </xf>
    <xf numFmtId="0" fontId="5" fillId="7" borderId="23"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0" borderId="49" xfId="0" applyFont="1" applyBorder="1" applyAlignment="1">
      <alignment horizontal="center" vertical="center" wrapText="1"/>
    </xf>
    <xf numFmtId="0" fontId="7" fillId="0" borderId="46" xfId="0" applyFont="1" applyBorder="1" applyAlignment="1">
      <alignment horizontal="justify" vertical="center" wrapText="1"/>
    </xf>
    <xf numFmtId="0" fontId="7" fillId="2" borderId="46" xfId="0" applyFont="1" applyFill="1" applyBorder="1" applyAlignment="1">
      <alignment horizontal="center" vertical="center" wrapText="1"/>
    </xf>
    <xf numFmtId="0" fontId="5" fillId="0" borderId="46" xfId="0" applyFont="1" applyBorder="1" applyAlignment="1">
      <alignment vertical="center" wrapText="1"/>
    </xf>
    <xf numFmtId="14" fontId="5" fillId="4" borderId="23" xfId="0" applyNumberFormat="1" applyFont="1" applyFill="1" applyBorder="1" applyAlignment="1">
      <alignment vertical="center" wrapText="1"/>
    </xf>
    <xf numFmtId="0" fontId="5" fillId="7" borderId="22" xfId="0" applyFont="1" applyFill="1" applyBorder="1" applyAlignment="1">
      <alignment vertical="center" wrapText="1"/>
    </xf>
    <xf numFmtId="0" fontId="5" fillId="7" borderId="22" xfId="0" applyFont="1" applyFill="1" applyBorder="1" applyAlignment="1">
      <alignment horizontal="center" vertical="center" wrapText="1"/>
    </xf>
    <xf numFmtId="0" fontId="3" fillId="7" borderId="6" xfId="0" applyFont="1" applyFill="1" applyBorder="1" applyAlignment="1">
      <alignment horizontal="center" vertical="center"/>
    </xf>
    <xf numFmtId="0" fontId="5" fillId="7" borderId="7" xfId="0" applyFont="1" applyFill="1" applyBorder="1" applyAlignment="1">
      <alignment vertical="center"/>
    </xf>
    <xf numFmtId="0" fontId="3" fillId="7" borderId="22"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8" fillId="7" borderId="22" xfId="0" applyFont="1" applyFill="1" applyBorder="1" applyAlignment="1">
      <alignment vertical="center" wrapText="1"/>
    </xf>
    <xf numFmtId="17" fontId="3" fillId="3" borderId="7" xfId="0" applyNumberFormat="1" applyFont="1" applyFill="1" applyBorder="1" applyAlignment="1">
      <alignment vertical="center"/>
    </xf>
    <xf numFmtId="0" fontId="5" fillId="0" borderId="50" xfId="0" applyFont="1" applyBorder="1" applyAlignment="1">
      <alignment horizontal="center" vertical="center" wrapText="1"/>
    </xf>
    <xf numFmtId="17" fontId="3" fillId="3" borderId="0" xfId="0" applyNumberFormat="1" applyFont="1" applyFill="1" applyAlignment="1">
      <alignment vertical="center"/>
    </xf>
    <xf numFmtId="17" fontId="3" fillId="3" borderId="7" xfId="0" applyNumberFormat="1" applyFont="1" applyFill="1" applyBorder="1" applyAlignment="1">
      <alignment vertical="center" wrapText="1"/>
    </xf>
    <xf numFmtId="0" fontId="3" fillId="3" borderId="10" xfId="0" applyFont="1" applyFill="1" applyBorder="1" applyAlignment="1">
      <alignment horizontal="center" vertical="center"/>
    </xf>
    <xf numFmtId="17" fontId="3" fillId="3" borderId="7"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2" fillId="3" borderId="6" xfId="0" applyFont="1" applyFill="1" applyBorder="1" applyAlignment="1">
      <alignment vertical="top" wrapText="1"/>
    </xf>
    <xf numFmtId="0" fontId="3" fillId="3" borderId="0" xfId="0" applyFont="1" applyFill="1" applyAlignment="1">
      <alignment vertical="center"/>
    </xf>
    <xf numFmtId="0" fontId="3" fillId="3" borderId="7" xfId="0" applyFont="1" applyFill="1" applyBorder="1" applyAlignment="1">
      <alignment vertical="center" wrapText="1"/>
    </xf>
    <xf numFmtId="0" fontId="5" fillId="0" borderId="9" xfId="0" applyFont="1" applyBorder="1" applyAlignment="1">
      <alignment horizontal="center" vertical="center" wrapText="1"/>
    </xf>
    <xf numFmtId="0" fontId="5" fillId="0" borderId="6" xfId="0" applyFont="1" applyBorder="1" applyAlignment="1">
      <alignment horizontal="left" vertical="center" wrapText="1"/>
    </xf>
    <xf numFmtId="0" fontId="5" fillId="9" borderId="45"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7" borderId="8" xfId="0" applyFont="1" applyFill="1" applyBorder="1" applyAlignment="1">
      <alignment horizontal="left" vertical="center" indent="2"/>
    </xf>
    <xf numFmtId="0" fontId="5" fillId="7" borderId="6" xfId="0" applyFont="1" applyFill="1" applyBorder="1" applyAlignment="1">
      <alignment vertical="center" wrapText="1"/>
    </xf>
    <xf numFmtId="0" fontId="5" fillId="7" borderId="6" xfId="0" applyFont="1" applyFill="1" applyBorder="1" applyAlignment="1">
      <alignment horizontal="center" vertical="center" wrapText="1"/>
    </xf>
    <xf numFmtId="0" fontId="3" fillId="7" borderId="6" xfId="0" applyFont="1" applyFill="1" applyBorder="1" applyAlignment="1">
      <alignment vertical="center" wrapText="1"/>
    </xf>
    <xf numFmtId="0" fontId="3" fillId="7" borderId="7" xfId="0" applyFont="1" applyFill="1" applyBorder="1" applyAlignment="1">
      <alignment vertical="center" wrapText="1"/>
    </xf>
    <xf numFmtId="0" fontId="5" fillId="4" borderId="4" xfId="0" applyFont="1" applyFill="1" applyBorder="1" applyAlignment="1">
      <alignment vertical="center" wrapText="1"/>
    </xf>
    <xf numFmtId="0" fontId="5" fillId="4" borderId="18" xfId="0" applyFont="1" applyFill="1" applyBorder="1" applyAlignment="1">
      <alignment vertical="center" wrapText="1"/>
    </xf>
    <xf numFmtId="0" fontId="5" fillId="10" borderId="40" xfId="0" applyFont="1" applyFill="1" applyBorder="1" applyAlignment="1">
      <alignment horizontal="center" vertical="center" wrapText="1"/>
    </xf>
    <xf numFmtId="0" fontId="3" fillId="0" borderId="35" xfId="0" applyFont="1" applyBorder="1" applyAlignment="1">
      <alignment horizontal="left" vertical="center" wrapText="1"/>
    </xf>
    <xf numFmtId="0" fontId="5" fillId="10" borderId="41" xfId="0" applyFont="1" applyFill="1" applyBorder="1" applyAlignment="1">
      <alignment horizontal="center" vertical="center" wrapText="1"/>
    </xf>
    <xf numFmtId="14" fontId="7" fillId="3" borderId="22" xfId="0" applyNumberFormat="1" applyFont="1" applyFill="1" applyBorder="1" applyAlignment="1">
      <alignment vertical="center" wrapText="1"/>
    </xf>
    <xf numFmtId="0" fontId="3" fillId="0" borderId="1" xfId="0" applyFont="1" applyBorder="1" applyAlignment="1">
      <alignment horizontal="left" vertical="center" wrapText="1"/>
    </xf>
    <xf numFmtId="0" fontId="5" fillId="4" borderId="22" xfId="0" applyFont="1" applyFill="1" applyBorder="1" applyAlignment="1">
      <alignment vertical="center" wrapText="1"/>
    </xf>
    <xf numFmtId="0" fontId="5" fillId="4" borderId="23" xfId="0" applyFont="1" applyFill="1" applyBorder="1" applyAlignment="1">
      <alignment vertical="center" wrapText="1"/>
    </xf>
    <xf numFmtId="14" fontId="16" fillId="4" borderId="23" xfId="0" applyNumberFormat="1" applyFont="1" applyFill="1" applyBorder="1" applyAlignment="1">
      <alignment horizontal="center" vertical="center" wrapText="1"/>
    </xf>
    <xf numFmtId="0" fontId="5" fillId="4" borderId="12" xfId="0" applyFont="1" applyFill="1" applyBorder="1" applyAlignment="1">
      <alignment vertical="center" wrapText="1"/>
    </xf>
    <xf numFmtId="0" fontId="18" fillId="4" borderId="23" xfId="0" applyFont="1" applyFill="1" applyBorder="1" applyAlignment="1">
      <alignment vertical="center" wrapText="1"/>
    </xf>
    <xf numFmtId="14" fontId="3" fillId="4" borderId="23" xfId="0" applyNumberFormat="1" applyFont="1" applyFill="1" applyBorder="1" applyAlignment="1">
      <alignment horizontal="center" vertical="center" wrapText="1"/>
    </xf>
    <xf numFmtId="0" fontId="0" fillId="0" borderId="1" xfId="0" applyBorder="1" applyAlignment="1">
      <alignment horizontal="center" vertical="center"/>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46" xfId="0" applyFont="1" applyFill="1" applyBorder="1" applyAlignment="1">
      <alignment horizontal="center" vertical="center" wrapText="1"/>
    </xf>
    <xf numFmtId="0" fontId="0" fillId="0" borderId="0" xfId="0" applyAlignment="1">
      <alignment horizontal="center" vertical="center"/>
    </xf>
    <xf numFmtId="14" fontId="5" fillId="5" borderId="7" xfId="0" applyNumberFormat="1" applyFont="1" applyFill="1" applyBorder="1" applyAlignment="1">
      <alignment horizontal="center" vertical="center" wrapText="1"/>
    </xf>
    <xf numFmtId="0" fontId="7" fillId="4" borderId="23" xfId="0" applyFont="1" applyFill="1" applyBorder="1" applyAlignment="1">
      <alignment horizontal="center" vertical="center" wrapText="1"/>
    </xf>
    <xf numFmtId="14" fontId="17" fillId="4" borderId="23" xfId="0" applyNumberFormat="1" applyFont="1" applyFill="1" applyBorder="1" applyAlignment="1">
      <alignment horizontal="center" vertical="center" wrapText="1"/>
    </xf>
    <xf numFmtId="0" fontId="27" fillId="0" borderId="23" xfId="0" applyFont="1" applyBorder="1" applyAlignment="1">
      <alignment vertical="center" wrapText="1"/>
    </xf>
    <xf numFmtId="0" fontId="27" fillId="2" borderId="23" xfId="0" applyFont="1" applyFill="1" applyBorder="1" applyAlignment="1">
      <alignment horizontal="center" vertical="center" wrapText="1"/>
    </xf>
    <xf numFmtId="0" fontId="27" fillId="0" borderId="22" xfId="0" applyFont="1" applyBorder="1" applyAlignment="1">
      <alignment horizontal="justify" vertical="center" wrapText="1"/>
    </xf>
    <xf numFmtId="0" fontId="27" fillId="2" borderId="22" xfId="0" applyFont="1" applyFill="1" applyBorder="1" applyAlignment="1">
      <alignment horizontal="center" vertical="center" wrapText="1"/>
    </xf>
    <xf numFmtId="0" fontId="27" fillId="0" borderId="22" xfId="0" applyFont="1" applyBorder="1" applyAlignment="1">
      <alignment vertical="center" wrapText="1"/>
    </xf>
    <xf numFmtId="0" fontId="0" fillId="11" borderId="0" xfId="0" applyFill="1"/>
    <xf numFmtId="14" fontId="5" fillId="3" borderId="6" xfId="0" applyNumberFormat="1" applyFont="1" applyFill="1" applyBorder="1" applyAlignment="1">
      <alignment horizontal="center" vertical="center"/>
    </xf>
    <xf numFmtId="14" fontId="3" fillId="3" borderId="22" xfId="0" applyNumberFormat="1" applyFont="1" applyFill="1" applyBorder="1" applyAlignment="1">
      <alignment horizontal="center" vertical="center" wrapText="1"/>
    </xf>
    <xf numFmtId="0" fontId="17" fillId="3" borderId="22" xfId="0" applyFont="1" applyFill="1" applyBorder="1" applyAlignment="1">
      <alignment horizontal="center" vertical="center" wrapText="1"/>
    </xf>
    <xf numFmtId="14" fontId="3" fillId="4" borderId="22" xfId="0" applyNumberFormat="1" applyFont="1" applyFill="1" applyBorder="1" applyAlignment="1">
      <alignment horizontal="center" vertical="center" wrapText="1"/>
    </xf>
    <xf numFmtId="0" fontId="7" fillId="4" borderId="4" xfId="0" applyFont="1" applyFill="1" applyBorder="1" applyAlignment="1">
      <alignment horizontal="justify" vertical="center" wrapText="1"/>
    </xf>
    <xf numFmtId="14" fontId="17" fillId="4" borderId="18" xfId="0" applyNumberFormat="1" applyFont="1" applyFill="1" applyBorder="1" applyAlignment="1">
      <alignment horizontal="center" vertical="center" wrapText="1"/>
    </xf>
    <xf numFmtId="14" fontId="16" fillId="3" borderId="22" xfId="0" applyNumberFormat="1" applyFont="1" applyFill="1" applyBorder="1" applyAlignment="1">
      <alignment horizontal="center" vertical="center" wrapText="1"/>
    </xf>
    <xf numFmtId="14" fontId="7" fillId="3" borderId="23" xfId="0" applyNumberFormat="1" applyFont="1" applyFill="1" applyBorder="1" applyAlignment="1">
      <alignment horizontal="justify" vertical="center" wrapText="1"/>
    </xf>
    <xf numFmtId="14" fontId="5" fillId="3" borderId="23" xfId="0" applyNumberFormat="1" applyFont="1" applyFill="1" applyBorder="1" applyAlignment="1">
      <alignment vertical="center" wrapText="1"/>
    </xf>
    <xf numFmtId="0" fontId="0" fillId="0" borderId="8" xfId="0" applyBorder="1" applyAlignment="1">
      <alignment horizontal="center" vertical="center"/>
    </xf>
    <xf numFmtId="0" fontId="17" fillId="0" borderId="11" xfId="0" applyFont="1" applyBorder="1" applyAlignment="1">
      <alignment horizontal="left" vertical="center" wrapText="1"/>
    </xf>
    <xf numFmtId="0" fontId="17" fillId="0" borderId="5" xfId="0" applyFont="1" applyBorder="1" applyAlignment="1">
      <alignment horizontal="left" vertical="center" wrapText="1"/>
    </xf>
    <xf numFmtId="0" fontId="3" fillId="0" borderId="45" xfId="0" applyFont="1" applyBorder="1" applyAlignment="1">
      <alignment horizontal="left" vertical="center" wrapText="1"/>
    </xf>
    <xf numFmtId="0" fontId="3" fillId="7" borderId="7" xfId="0" applyFont="1" applyFill="1" applyBorder="1" applyAlignment="1">
      <alignment horizontal="left" vertical="center" wrapText="1"/>
    </xf>
    <xf numFmtId="0" fontId="3" fillId="7" borderId="31" xfId="0" applyFont="1" applyFill="1" applyBorder="1" applyAlignment="1">
      <alignment horizontal="left" vertical="center" wrapText="1"/>
    </xf>
    <xf numFmtId="14" fontId="3" fillId="7" borderId="7" xfId="0" applyNumberFormat="1" applyFont="1" applyFill="1" applyBorder="1" applyAlignment="1">
      <alignment horizontal="left" vertical="center" wrapText="1"/>
    </xf>
    <xf numFmtId="14" fontId="17" fillId="3" borderId="22" xfId="0" applyNumberFormat="1" applyFont="1" applyFill="1" applyBorder="1" applyAlignment="1">
      <alignment vertical="center" wrapText="1"/>
    </xf>
    <xf numFmtId="0" fontId="17" fillId="0" borderId="31" xfId="0" applyFont="1" applyBorder="1" applyAlignment="1">
      <alignment horizontal="left" vertical="center" wrapText="1"/>
    </xf>
    <xf numFmtId="0" fontId="7" fillId="0" borderId="31" xfId="0" applyFont="1" applyBorder="1" applyAlignment="1">
      <alignment horizontal="left" vertical="center" wrapText="1"/>
    </xf>
    <xf numFmtId="0" fontId="7" fillId="0" borderId="12" xfId="0" applyFont="1" applyBorder="1" applyAlignment="1">
      <alignment horizontal="left" vertical="center" wrapText="1"/>
    </xf>
    <xf numFmtId="14" fontId="5" fillId="0" borderId="5" xfId="0" applyNumberFormat="1" applyFont="1" applyBorder="1" applyAlignment="1">
      <alignment horizontal="center" vertical="center" wrapText="1"/>
    </xf>
    <xf numFmtId="14" fontId="5" fillId="0" borderId="31" xfId="0" applyNumberFormat="1" applyFont="1" applyBorder="1" applyAlignment="1">
      <alignment horizontal="center" vertical="center" wrapText="1"/>
    </xf>
    <xf numFmtId="0" fontId="5" fillId="10" borderId="1" xfId="0" applyFont="1" applyFill="1" applyBorder="1" applyAlignment="1">
      <alignment horizontal="center" vertical="center" wrapText="1"/>
    </xf>
    <xf numFmtId="0" fontId="5" fillId="0" borderId="31" xfId="0" applyFont="1" applyBorder="1" applyAlignment="1">
      <alignment horizontal="center" vertical="center"/>
    </xf>
    <xf numFmtId="0" fontId="7" fillId="0" borderId="5" xfId="0" applyFont="1" applyBorder="1" applyAlignment="1">
      <alignment horizontal="center" vertical="center" wrapText="1"/>
    </xf>
    <xf numFmtId="0" fontId="7" fillId="0" borderId="31" xfId="0" applyFont="1" applyBorder="1" applyAlignment="1">
      <alignment horizontal="center" vertical="center"/>
    </xf>
    <xf numFmtId="14" fontId="4" fillId="4" borderId="6" xfId="0"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center" vertical="center" wrapText="1"/>
    </xf>
    <xf numFmtId="0" fontId="5" fillId="12" borderId="6" xfId="0" applyFont="1" applyFill="1" applyBorder="1" applyAlignment="1">
      <alignment vertical="center"/>
    </xf>
    <xf numFmtId="0" fontId="3" fillId="12" borderId="6" xfId="0" applyFont="1" applyFill="1" applyBorder="1" applyAlignment="1">
      <alignment horizontal="center" vertical="center"/>
    </xf>
    <xf numFmtId="17" fontId="3" fillId="12" borderId="7" xfId="0" applyNumberFormat="1" applyFont="1" applyFill="1" applyBorder="1" applyAlignment="1">
      <alignment vertical="center"/>
    </xf>
    <xf numFmtId="0" fontId="5" fillId="4" borderId="17"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7" fillId="4" borderId="23" xfId="0" applyFont="1" applyFill="1" applyBorder="1" applyAlignment="1">
      <alignment horizontal="justify" vertical="center" wrapText="1"/>
    </xf>
    <xf numFmtId="0" fontId="5" fillId="12" borderId="23" xfId="0" applyFont="1" applyFill="1" applyBorder="1" applyAlignment="1">
      <alignment vertical="center" wrapText="1"/>
    </xf>
    <xf numFmtId="0" fontId="5" fillId="12" borderId="22" xfId="0" applyFont="1" applyFill="1" applyBorder="1" applyAlignment="1">
      <alignment vertical="center" wrapText="1"/>
    </xf>
    <xf numFmtId="0" fontId="5" fillId="12" borderId="33" xfId="0" applyFont="1" applyFill="1" applyBorder="1" applyAlignment="1">
      <alignment vertical="center" wrapText="1"/>
    </xf>
    <xf numFmtId="0" fontId="7" fillId="12" borderId="36" xfId="0" applyFont="1" applyFill="1" applyBorder="1" applyAlignment="1">
      <alignment vertical="center" wrapText="1"/>
    </xf>
    <xf numFmtId="0" fontId="3" fillId="12" borderId="7" xfId="0" applyFont="1" applyFill="1" applyBorder="1" applyAlignment="1">
      <alignment vertical="center"/>
    </xf>
    <xf numFmtId="0" fontId="5" fillId="12" borderId="7" xfId="0" applyFont="1" applyFill="1" applyBorder="1" applyAlignment="1">
      <alignment vertical="center"/>
    </xf>
    <xf numFmtId="0" fontId="5" fillId="12" borderId="39" xfId="0" applyFont="1" applyFill="1" applyBorder="1" applyAlignment="1">
      <alignment horizontal="center" vertical="center" wrapText="1"/>
    </xf>
    <xf numFmtId="14" fontId="5" fillId="3" borderId="6" xfId="0" applyNumberFormat="1" applyFont="1" applyFill="1" applyBorder="1" applyAlignment="1">
      <alignment vertical="center"/>
    </xf>
    <xf numFmtId="0" fontId="7" fillId="0" borderId="6" xfId="0" applyFont="1" applyBorder="1" applyAlignment="1">
      <alignment horizontal="center" vertical="center" wrapText="1"/>
    </xf>
    <xf numFmtId="0" fontId="5" fillId="3" borderId="18" xfId="0" applyFont="1" applyFill="1" applyBorder="1" applyAlignment="1">
      <alignment vertical="center" wrapText="1"/>
    </xf>
    <xf numFmtId="14" fontId="3" fillId="3" borderId="4" xfId="0" applyNumberFormat="1" applyFont="1" applyFill="1" applyBorder="1" applyAlignment="1">
      <alignment horizontal="center" vertical="center" wrapText="1"/>
    </xf>
    <xf numFmtId="14" fontId="3" fillId="3" borderId="18" xfId="0" applyNumberFormat="1" applyFont="1" applyFill="1" applyBorder="1" applyAlignment="1">
      <alignment horizontal="center" vertical="center" wrapText="1"/>
    </xf>
    <xf numFmtId="0" fontId="5" fillId="2" borderId="6" xfId="0" applyFont="1" applyFill="1" applyBorder="1" applyAlignment="1">
      <alignment vertical="center" wrapText="1"/>
    </xf>
    <xf numFmtId="0" fontId="5" fillId="4" borderId="6" xfId="0" applyFont="1" applyFill="1" applyBorder="1" applyAlignment="1">
      <alignment horizontal="center" vertical="center"/>
    </xf>
    <xf numFmtId="17" fontId="3" fillId="4" borderId="7" xfId="0" applyNumberFormat="1" applyFont="1" applyFill="1" applyBorder="1" applyAlignment="1">
      <alignment horizontal="center" vertical="center"/>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17" fontId="3" fillId="12" borderId="7" xfId="0" applyNumberFormat="1" applyFont="1" applyFill="1" applyBorder="1" applyAlignment="1">
      <alignment horizontal="center" vertical="center" wrapText="1"/>
    </xf>
    <xf numFmtId="0" fontId="7" fillId="0" borderId="31" xfId="0" applyFont="1" applyBorder="1" applyAlignment="1">
      <alignment horizontal="center" wrapText="1"/>
    </xf>
    <xf numFmtId="0" fontId="7" fillId="0" borderId="9" xfId="0" applyFont="1" applyBorder="1" applyAlignment="1">
      <alignment horizontal="center" wrapText="1"/>
    </xf>
    <xf numFmtId="0" fontId="5" fillId="4" borderId="31" xfId="0" applyFont="1" applyFill="1" applyBorder="1" applyAlignment="1">
      <alignment vertical="center" wrapText="1"/>
    </xf>
    <xf numFmtId="0" fontId="7" fillId="0" borderId="31" xfId="0" applyFont="1" applyBorder="1" applyAlignment="1">
      <alignment wrapText="1"/>
    </xf>
    <xf numFmtId="0" fontId="5" fillId="4" borderId="6" xfId="0" applyFont="1" applyFill="1" applyBorder="1" applyAlignment="1">
      <alignment vertical="center"/>
    </xf>
    <xf numFmtId="17" fontId="3" fillId="4" borderId="7" xfId="0" applyNumberFormat="1" applyFont="1" applyFill="1" applyBorder="1" applyAlignment="1">
      <alignment vertical="center"/>
    </xf>
    <xf numFmtId="0" fontId="3" fillId="4" borderId="23" xfId="0" applyFont="1" applyFill="1" applyBorder="1" applyAlignment="1">
      <alignment horizontal="center" vertical="center" wrapText="1"/>
    </xf>
    <xf numFmtId="0" fontId="3" fillId="4" borderId="23" xfId="0" applyFont="1" applyFill="1" applyBorder="1" applyAlignment="1">
      <alignment vertical="center" wrapText="1"/>
    </xf>
    <xf numFmtId="0" fontId="5" fillId="4" borderId="23"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17" xfId="0" applyFont="1" applyFill="1" applyBorder="1" applyAlignment="1">
      <alignment vertical="center" wrapText="1"/>
    </xf>
    <xf numFmtId="0" fontId="5" fillId="12" borderId="22" xfId="0" applyFont="1" applyFill="1" applyBorder="1" applyAlignment="1">
      <alignment horizontal="justify" vertical="center" wrapText="1"/>
    </xf>
    <xf numFmtId="0" fontId="17" fillId="0" borderId="9" xfId="0" applyFont="1" applyBorder="1" applyAlignment="1">
      <alignment horizontal="center" vertical="center"/>
    </xf>
    <xf numFmtId="14" fontId="5" fillId="5" borderId="46" xfId="0" applyNumberFormat="1" applyFont="1" applyFill="1" applyBorder="1" applyAlignment="1">
      <alignment horizontal="center" vertical="center" wrapText="1"/>
    </xf>
    <xf numFmtId="14" fontId="5" fillId="5" borderId="5" xfId="0" applyNumberFormat="1" applyFont="1" applyFill="1" applyBorder="1" applyAlignment="1">
      <alignment horizontal="center" vertical="center" textRotation="90" wrapText="1"/>
    </xf>
    <xf numFmtId="0" fontId="17" fillId="0" borderId="31" xfId="0" applyFont="1" applyBorder="1" applyAlignment="1">
      <alignment horizontal="center" vertical="center"/>
    </xf>
    <xf numFmtId="0" fontId="5" fillId="0" borderId="10" xfId="0" applyFont="1" applyBorder="1" applyAlignment="1">
      <alignment vertical="center"/>
    </xf>
    <xf numFmtId="17" fontId="3" fillId="0" borderId="0" xfId="0" applyNumberFormat="1" applyFont="1" applyAlignment="1">
      <alignment vertical="center"/>
    </xf>
    <xf numFmtId="0" fontId="5" fillId="7" borderId="18" xfId="0" applyFont="1" applyFill="1" applyBorder="1" applyAlignment="1">
      <alignment horizontal="center"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14" fontId="5" fillId="4" borderId="6" xfId="0" applyNumberFormat="1" applyFont="1" applyFill="1" applyBorder="1" applyAlignment="1">
      <alignment vertical="center"/>
    </xf>
    <xf numFmtId="0" fontId="5" fillId="0" borderId="31" xfId="0" applyFont="1" applyBorder="1" applyAlignment="1">
      <alignment horizontal="left" vertical="center" indent="2"/>
    </xf>
    <xf numFmtId="0" fontId="5" fillId="2" borderId="12" xfId="0" applyFont="1" applyFill="1" applyBorder="1" applyAlignment="1">
      <alignment horizontal="center" vertical="center" wrapText="1"/>
    </xf>
    <xf numFmtId="0" fontId="3" fillId="3" borderId="12" xfId="0" applyFont="1" applyFill="1" applyBorder="1" applyAlignment="1">
      <alignment vertical="center" wrapText="1"/>
    </xf>
    <xf numFmtId="14" fontId="3" fillId="4" borderId="12"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17" fontId="3" fillId="3" borderId="5" xfId="0" applyNumberFormat="1" applyFont="1" applyFill="1" applyBorder="1" applyAlignment="1">
      <alignment vertical="center" wrapText="1"/>
    </xf>
    <xf numFmtId="14" fontId="3" fillId="3" borderId="12" xfId="0" applyNumberFormat="1" applyFont="1" applyFill="1" applyBorder="1" applyAlignment="1">
      <alignment vertical="center" wrapText="1"/>
    </xf>
    <xf numFmtId="14" fontId="3" fillId="3" borderId="6" xfId="0" applyNumberFormat="1" applyFont="1" applyFill="1" applyBorder="1" applyAlignment="1">
      <alignment vertical="center" wrapText="1"/>
    </xf>
    <xf numFmtId="14" fontId="5" fillId="3" borderId="46" xfId="0" applyNumberFormat="1" applyFont="1" applyFill="1" applyBorder="1" applyAlignment="1">
      <alignment vertical="center" wrapText="1"/>
    </xf>
    <xf numFmtId="0" fontId="5" fillId="3" borderId="46" xfId="0" applyFont="1" applyFill="1" applyBorder="1" applyAlignment="1">
      <alignment vertical="center" wrapText="1"/>
    </xf>
    <xf numFmtId="14" fontId="5" fillId="0" borderId="46" xfId="0" applyNumberFormat="1" applyFont="1" applyBorder="1" applyAlignment="1">
      <alignment vertical="center" wrapText="1"/>
    </xf>
    <xf numFmtId="0" fontId="12" fillId="4" borderId="6" xfId="0" applyFont="1" applyFill="1" applyBorder="1" applyAlignment="1">
      <alignment vertical="center"/>
    </xf>
    <xf numFmtId="17" fontId="12" fillId="4" borderId="7" xfId="0" applyNumberFormat="1" applyFont="1" applyFill="1" applyBorder="1" applyAlignment="1">
      <alignment vertical="center"/>
    </xf>
    <xf numFmtId="0" fontId="0" fillId="0" borderId="1" xfId="0" applyBorder="1" applyAlignment="1">
      <alignment vertical="center" wrapText="1"/>
    </xf>
    <xf numFmtId="0" fontId="5" fillId="14" borderId="6" xfId="0" applyFont="1" applyFill="1" applyBorder="1" applyAlignment="1">
      <alignment vertical="center"/>
    </xf>
    <xf numFmtId="0" fontId="3" fillId="14" borderId="6" xfId="0" applyFont="1" applyFill="1" applyBorder="1" applyAlignment="1">
      <alignment horizontal="center" vertical="center"/>
    </xf>
    <xf numFmtId="0" fontId="5" fillId="14" borderId="7" xfId="0" applyFont="1" applyFill="1" applyBorder="1" applyAlignment="1">
      <alignment vertical="center"/>
    </xf>
    <xf numFmtId="0" fontId="5" fillId="10" borderId="45"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7" fillId="4" borderId="23" xfId="0" applyFont="1" applyFill="1" applyBorder="1" applyAlignment="1">
      <alignment horizontal="center" vertical="center" wrapText="1"/>
    </xf>
    <xf numFmtId="17" fontId="7" fillId="4" borderId="49" xfId="0" applyNumberFormat="1"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 xfId="0" applyFont="1" applyFill="1" applyBorder="1" applyAlignment="1">
      <alignment horizontal="center" vertical="center" wrapText="1"/>
    </xf>
    <xf numFmtId="14" fontId="5" fillId="4" borderId="31" xfId="0" applyNumberFormat="1" applyFont="1" applyFill="1" applyBorder="1" applyAlignment="1">
      <alignment horizontal="center" vertical="center"/>
    </xf>
    <xf numFmtId="17" fontId="3" fillId="4" borderId="31" xfId="0" applyNumberFormat="1" applyFont="1" applyFill="1" applyBorder="1" applyAlignment="1">
      <alignment vertical="center"/>
    </xf>
    <xf numFmtId="0" fontId="3" fillId="4" borderId="4" xfId="0" applyFont="1" applyFill="1" applyBorder="1" applyAlignment="1">
      <alignment horizontal="center" vertical="center" wrapText="1"/>
    </xf>
    <xf numFmtId="0" fontId="3" fillId="4" borderId="33" xfId="0" applyFont="1" applyFill="1" applyBorder="1" applyAlignment="1">
      <alignment vertical="center" wrapText="1"/>
    </xf>
    <xf numFmtId="0" fontId="5" fillId="4" borderId="33" xfId="0" applyFont="1" applyFill="1" applyBorder="1" applyAlignment="1">
      <alignment vertical="center" wrapText="1"/>
    </xf>
    <xf numFmtId="0" fontId="5" fillId="7" borderId="4" xfId="0" applyFont="1" applyFill="1" applyBorder="1" applyAlignment="1">
      <alignment vertical="center" wrapText="1"/>
    </xf>
    <xf numFmtId="0" fontId="5" fillId="7" borderId="1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5" fillId="10" borderId="31" xfId="0" applyFont="1" applyFill="1" applyBorder="1" applyAlignment="1">
      <alignment horizontal="center" vertical="center" wrapText="1"/>
    </xf>
    <xf numFmtId="0" fontId="16" fillId="0" borderId="6" xfId="0" applyFont="1" applyBorder="1" applyAlignment="1">
      <alignment horizontal="left" vertical="center" wrapText="1"/>
    </xf>
    <xf numFmtId="0" fontId="7"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16" fillId="0" borderId="31" xfId="0" applyFont="1" applyBorder="1" applyAlignment="1">
      <alignment horizontal="left" vertical="center" wrapText="1"/>
    </xf>
    <xf numFmtId="0" fontId="26" fillId="0" borderId="0" xfId="0" applyFont="1"/>
    <xf numFmtId="0" fontId="7" fillId="0" borderId="5" xfId="0" applyFont="1" applyBorder="1" applyAlignment="1">
      <alignment horizontal="left" vertical="center" wrapText="1"/>
    </xf>
    <xf numFmtId="0" fontId="3" fillId="0" borderId="2" xfId="0" applyFont="1" applyBorder="1" applyAlignment="1">
      <alignment horizontal="left" vertical="center" wrapText="1"/>
    </xf>
    <xf numFmtId="0" fontId="5" fillId="0" borderId="11" xfId="0" applyFont="1" applyBorder="1" applyAlignment="1">
      <alignment horizontal="center" vertical="center" wrapText="1"/>
    </xf>
    <xf numFmtId="0" fontId="7" fillId="7" borderId="25" xfId="0" applyFont="1" applyFill="1" applyBorder="1" applyAlignment="1">
      <alignment vertical="center" wrapText="1"/>
    </xf>
    <xf numFmtId="0" fontId="7" fillId="7" borderId="31" xfId="0" applyFont="1" applyFill="1" applyBorder="1" applyAlignment="1">
      <alignment horizontal="center" vertical="center" wrapText="1"/>
    </xf>
    <xf numFmtId="0" fontId="7" fillId="7" borderId="0" xfId="0" applyFont="1" applyFill="1" applyAlignment="1">
      <alignment horizontal="center" vertical="center" wrapText="1"/>
    </xf>
    <xf numFmtId="0" fontId="5" fillId="7" borderId="31" xfId="0" applyFont="1" applyFill="1" applyBorder="1" applyAlignment="1">
      <alignment vertical="center" wrapText="1"/>
    </xf>
    <xf numFmtId="0" fontId="5" fillId="7" borderId="23" xfId="0" applyFont="1" applyFill="1" applyBorder="1" applyAlignment="1">
      <alignment vertical="center" wrapText="1"/>
    </xf>
    <xf numFmtId="0" fontId="18" fillId="7" borderId="23" xfId="0" applyFont="1" applyFill="1" applyBorder="1" applyAlignment="1">
      <alignment vertical="center" wrapText="1"/>
    </xf>
    <xf numFmtId="0" fontId="0" fillId="7" borderId="9" xfId="0" applyFill="1" applyBorder="1" applyAlignment="1">
      <alignment horizontal="center" vertical="center" wrapText="1"/>
    </xf>
    <xf numFmtId="0" fontId="5" fillId="15" borderId="7"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7" fillId="7" borderId="39"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8" xfId="0" applyFont="1" applyFill="1" applyBorder="1" applyAlignment="1">
      <alignment vertical="center" wrapText="1"/>
    </xf>
    <xf numFmtId="0" fontId="0" fillId="7" borderId="31" xfId="0" applyFill="1" applyBorder="1" applyAlignment="1">
      <alignment horizontal="center" vertical="center" wrapText="1"/>
    </xf>
    <xf numFmtId="0" fontId="1" fillId="0" borderId="0" xfId="0" applyFont="1"/>
    <xf numFmtId="14" fontId="5" fillId="4" borderId="31" xfId="0" applyNumberFormat="1"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3" fillId="4" borderId="31" xfId="0" applyFont="1" applyFill="1" applyBorder="1" applyAlignment="1">
      <alignment horizontal="center" vertical="center" textRotation="90" wrapText="1"/>
    </xf>
    <xf numFmtId="14" fontId="5" fillId="4" borderId="31" xfId="0" applyNumberFormat="1" applyFont="1" applyFill="1" applyBorder="1" applyAlignment="1">
      <alignment horizontal="center" vertical="center" wrapText="1"/>
    </xf>
    <xf numFmtId="14" fontId="5" fillId="4" borderId="0" xfId="0" applyNumberFormat="1" applyFont="1" applyFill="1" applyAlignment="1">
      <alignment horizontal="center" vertical="center" wrapText="1"/>
    </xf>
    <xf numFmtId="0" fontId="5" fillId="4" borderId="31" xfId="0" applyFont="1" applyFill="1" applyBorder="1" applyAlignment="1">
      <alignment horizontal="center" vertical="center" wrapText="1"/>
    </xf>
    <xf numFmtId="14" fontId="5" fillId="0" borderId="0" xfId="0" applyNumberFormat="1" applyFont="1" applyAlignment="1">
      <alignment horizontal="center" vertical="center" wrapText="1"/>
    </xf>
    <xf numFmtId="14" fontId="5" fillId="5" borderId="1" xfId="0" applyNumberFormat="1" applyFont="1" applyFill="1" applyBorder="1" applyAlignment="1">
      <alignment horizontal="center" vertical="center" textRotation="90" wrapText="1"/>
    </xf>
    <xf numFmtId="14" fontId="5" fillId="0" borderId="1" xfId="0" applyNumberFormat="1" applyFont="1" applyBorder="1" applyAlignment="1">
      <alignment horizontal="center" vertical="center" textRotation="90" wrapText="1"/>
    </xf>
    <xf numFmtId="0" fontId="5" fillId="0" borderId="35" xfId="0" applyFont="1" applyBorder="1" applyAlignment="1">
      <alignment horizontal="center" vertical="center" textRotation="90" wrapText="1"/>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11" xfId="0" applyFont="1" applyBorder="1" applyAlignment="1">
      <alignment horizontal="center" vertical="center"/>
    </xf>
    <xf numFmtId="0" fontId="17" fillId="0" borderId="51" xfId="0" applyFont="1" applyBorder="1" applyAlignment="1">
      <alignment horizontal="center" vertical="center"/>
    </xf>
    <xf numFmtId="0" fontId="17" fillId="0" borderId="5" xfId="0" applyFont="1" applyBorder="1" applyAlignment="1">
      <alignment horizontal="center" vertical="center"/>
    </xf>
    <xf numFmtId="14" fontId="5" fillId="4" borderId="23" xfId="0" applyNumberFormat="1" applyFont="1" applyFill="1" applyBorder="1" applyAlignment="1">
      <alignment horizontal="center" vertical="center" wrapText="1"/>
    </xf>
    <xf numFmtId="14" fontId="17" fillId="7" borderId="5" xfId="0" applyNumberFormat="1" applyFont="1" applyFill="1" applyBorder="1" applyAlignment="1">
      <alignment horizontal="left" vertical="center" wrapText="1"/>
    </xf>
    <xf numFmtId="0" fontId="17" fillId="7" borderId="31" xfId="0" applyFont="1" applyFill="1" applyBorder="1" applyAlignment="1">
      <alignment horizontal="left" vertical="center" wrapText="1"/>
    </xf>
    <xf numFmtId="0" fontId="17" fillId="7" borderId="5" xfId="0" applyFont="1" applyFill="1" applyBorder="1" applyAlignment="1">
      <alignment horizontal="left" vertical="center" wrapText="1"/>
    </xf>
    <xf numFmtId="0" fontId="0" fillId="8" borderId="0" xfId="0" applyFill="1"/>
    <xf numFmtId="0" fontId="0" fillId="16" borderId="0" xfId="0" applyFill="1"/>
    <xf numFmtId="14" fontId="5" fillId="0" borderId="23" xfId="0" applyNumberFormat="1" applyFont="1" applyBorder="1" applyAlignment="1">
      <alignment horizontal="center" vertical="center" wrapText="1"/>
    </xf>
    <xf numFmtId="0" fontId="5" fillId="0" borderId="5" xfId="0" applyFont="1" applyBorder="1" applyAlignment="1">
      <alignment vertical="center" wrapText="1"/>
    </xf>
    <xf numFmtId="0" fontId="5" fillId="5"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17" borderId="31" xfId="0" applyFont="1" applyFill="1" applyBorder="1" applyAlignment="1">
      <alignment horizontal="center" vertical="center" wrapText="1"/>
    </xf>
    <xf numFmtId="0" fontId="5" fillId="0" borderId="0" xfId="0" applyFont="1" applyAlignment="1">
      <alignment vertical="center" wrapText="1"/>
    </xf>
    <xf numFmtId="0" fontId="17" fillId="0" borderId="40" xfId="0" applyFont="1" applyBorder="1" applyAlignment="1">
      <alignment horizontal="center" vertical="center"/>
    </xf>
    <xf numFmtId="14" fontId="5" fillId="5" borderId="5" xfId="0" applyNumberFormat="1" applyFont="1" applyFill="1" applyBorder="1" applyAlignment="1">
      <alignment horizontal="center" vertical="center" wrapText="1"/>
    </xf>
    <xf numFmtId="0" fontId="3" fillId="5" borderId="31"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28" fillId="0" borderId="1" xfId="0" applyFont="1" applyBorder="1"/>
    <xf numFmtId="0" fontId="5" fillId="7" borderId="31" xfId="0" applyFont="1" applyFill="1" applyBorder="1" applyAlignment="1">
      <alignment horizontal="left" vertical="center" wrapText="1"/>
    </xf>
    <xf numFmtId="0" fontId="5"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6" xfId="0" applyFont="1" applyFill="1" applyBorder="1" applyAlignment="1">
      <alignment horizontal="left" vertical="center" wrapText="1"/>
    </xf>
    <xf numFmtId="0" fontId="28" fillId="7" borderId="31" xfId="0" applyFont="1" applyFill="1" applyBorder="1" applyAlignment="1">
      <alignment vertical="top" wrapText="1"/>
    </xf>
    <xf numFmtId="0" fontId="3" fillId="7" borderId="8" xfId="0" applyFont="1" applyFill="1" applyBorder="1" applyAlignment="1">
      <alignment horizontal="left" vertical="center" wrapText="1"/>
    </xf>
    <xf numFmtId="0" fontId="0" fillId="0" borderId="12" xfId="0" applyBorder="1"/>
    <xf numFmtId="0" fontId="5" fillId="17" borderId="45"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8" borderId="31"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3" fillId="5" borderId="5" xfId="0" applyFont="1" applyFill="1" applyBorder="1" applyAlignment="1">
      <alignment horizontal="left" vertical="center" wrapText="1"/>
    </xf>
    <xf numFmtId="14" fontId="5" fillId="5" borderId="11" xfId="0" applyNumberFormat="1" applyFont="1" applyFill="1" applyBorder="1" applyAlignment="1">
      <alignment horizontal="center" vertical="center" textRotation="90" wrapText="1"/>
    </xf>
    <xf numFmtId="14" fontId="5" fillId="5" borderId="51" xfId="0" applyNumberFormat="1" applyFont="1" applyFill="1" applyBorder="1" applyAlignment="1">
      <alignment horizontal="center" vertical="center" textRotation="90" wrapText="1"/>
    </xf>
    <xf numFmtId="0" fontId="3" fillId="0" borderId="52" xfId="0" applyFont="1" applyBorder="1" applyAlignment="1">
      <alignment horizontal="center" vertical="center" textRotation="90" wrapText="1"/>
    </xf>
    <xf numFmtId="0" fontId="5" fillId="0" borderId="31"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0" fillId="0" borderId="2" xfId="0" applyBorder="1"/>
    <xf numFmtId="0" fontId="0" fillId="0" borderId="6" xfId="0" applyBorder="1"/>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8" xfId="0" applyFont="1" applyFill="1" applyBorder="1" applyAlignment="1">
      <alignment horizontal="center" vertical="center" wrapText="1"/>
    </xf>
    <xf numFmtId="0" fontId="13" fillId="0" borderId="1" xfId="0" applyFont="1" applyBorder="1" applyAlignment="1">
      <alignment wrapText="1"/>
    </xf>
    <xf numFmtId="0" fontId="13" fillId="0" borderId="31" xfId="0" applyFont="1" applyBorder="1" applyAlignment="1">
      <alignment wrapText="1"/>
    </xf>
    <xf numFmtId="0" fontId="13" fillId="0" borderId="8" xfId="0" applyFont="1" applyBorder="1" applyAlignment="1">
      <alignment wrapText="1"/>
    </xf>
    <xf numFmtId="0" fontId="0" fillId="17" borderId="0" xfId="0" applyFill="1"/>
    <xf numFmtId="0" fontId="7" fillId="7" borderId="23" xfId="0" applyFont="1" applyFill="1" applyBorder="1" applyAlignment="1">
      <alignment vertical="center" wrapText="1"/>
    </xf>
    <xf numFmtId="0" fontId="3" fillId="5" borderId="5" xfId="0" applyFont="1" applyFill="1" applyBorder="1" applyAlignment="1">
      <alignment horizontal="center" vertical="center" textRotation="90" wrapText="1"/>
    </xf>
    <xf numFmtId="0" fontId="15" fillId="0" borderId="0" xfId="0" applyFont="1" applyAlignment="1">
      <alignment horizontal="center" wrapText="1"/>
    </xf>
    <xf numFmtId="0" fontId="15" fillId="0" borderId="0" xfId="0" applyFont="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0" borderId="1" xfId="0" applyFont="1" applyBorder="1" applyAlignment="1">
      <alignment horizontal="left" vertical="center" indent="2"/>
    </xf>
    <xf numFmtId="0" fontId="5" fillId="0" borderId="9" xfId="0" applyFont="1" applyBorder="1" applyAlignment="1">
      <alignment horizontal="left" vertical="center" indent="2"/>
    </xf>
    <xf numFmtId="0" fontId="5" fillId="0" borderId="8" xfId="0" applyFont="1" applyBorder="1" applyAlignment="1">
      <alignment horizontal="left" vertical="center" indent="2"/>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14" fontId="3" fillId="4" borderId="1" xfId="0" applyNumberFormat="1" applyFont="1" applyFill="1" applyBorder="1" applyAlignment="1">
      <alignment vertical="center"/>
    </xf>
    <xf numFmtId="14" fontId="3" fillId="4" borderId="9" xfId="0" applyNumberFormat="1" applyFont="1" applyFill="1" applyBorder="1" applyAlignment="1">
      <alignment vertical="center"/>
    </xf>
    <xf numFmtId="14" fontId="3" fillId="4" borderId="8" xfId="0" applyNumberFormat="1" applyFont="1" applyFill="1" applyBorder="1" applyAlignment="1">
      <alignmen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11" xfId="1" applyFont="1" applyBorder="1" applyAlignment="1">
      <alignment horizontal="left" vertical="center" wrapText="1"/>
    </xf>
    <xf numFmtId="0" fontId="16" fillId="0" borderId="5" xfId="1" applyFont="1" applyBorder="1" applyAlignment="1">
      <alignment horizontal="left" vertical="center" wrapText="1"/>
    </xf>
    <xf numFmtId="0" fontId="16" fillId="0" borderId="12" xfId="1" applyFont="1" applyBorder="1" applyAlignment="1">
      <alignment horizontal="left"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xf>
    <xf numFmtId="0" fontId="3" fillId="0" borderId="5" xfId="0" applyFont="1" applyBorder="1" applyAlignment="1">
      <alignment vertical="center"/>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2" xfId="1" applyFont="1" applyBorder="1" applyAlignment="1">
      <alignment horizontal="left" vertical="center" wrapText="1"/>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12" fillId="0" borderId="11" xfId="1" applyFont="1" applyBorder="1" applyAlignment="1">
      <alignment horizontal="left" vertical="center"/>
    </xf>
    <xf numFmtId="0" fontId="12" fillId="0" borderId="5" xfId="1" applyFont="1" applyBorder="1" applyAlignment="1">
      <alignment horizontal="left" vertical="center"/>
    </xf>
    <xf numFmtId="0" fontId="12" fillId="0" borderId="12" xfId="1" applyFont="1" applyBorder="1" applyAlignment="1">
      <alignment horizontal="left" vertical="center"/>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3" fillId="3" borderId="41" xfId="0" applyNumberFormat="1" applyFont="1" applyFill="1" applyBorder="1" applyAlignment="1">
      <alignment vertical="center"/>
    </xf>
    <xf numFmtId="17" fontId="3" fillId="3" borderId="40" xfId="0" applyNumberFormat="1" applyFont="1" applyFill="1" applyBorder="1" applyAlignment="1">
      <alignment vertical="center"/>
    </xf>
    <xf numFmtId="17" fontId="3" fillId="3" borderId="45" xfId="0" applyNumberFormat="1" applyFont="1" applyFill="1" applyBorder="1" applyAlignment="1">
      <alignment vertical="center"/>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5" fillId="0" borderId="29" xfId="0" applyFont="1" applyBorder="1" applyAlignment="1">
      <alignment vertical="center" wrapText="1"/>
    </xf>
    <xf numFmtId="0" fontId="5" fillId="0" borderId="21" xfId="0" applyFont="1" applyBorder="1" applyAlignment="1">
      <alignment vertical="center" wrapText="1"/>
    </xf>
    <xf numFmtId="0" fontId="16" fillId="0" borderId="28" xfId="1" applyFont="1" applyBorder="1" applyAlignment="1">
      <alignment vertical="center" wrapText="1"/>
    </xf>
    <xf numFmtId="0" fontId="16" fillId="0" borderId="29" xfId="1" applyFont="1" applyBorder="1" applyAlignment="1">
      <alignment vertical="center" wrapText="1"/>
    </xf>
    <xf numFmtId="0" fontId="16" fillId="0" borderId="0" xfId="1" applyFont="1" applyBorder="1" applyAlignment="1">
      <alignment vertical="center" wrapText="1"/>
    </xf>
    <xf numFmtId="0" fontId="16" fillId="0" borderId="21" xfId="1" applyFont="1" applyBorder="1" applyAlignment="1">
      <alignment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3" borderId="2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 fillId="0" borderId="2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27" xfId="0" applyFont="1" applyBorder="1" applyAlignment="1">
      <alignment vertical="center" wrapText="1"/>
    </xf>
    <xf numFmtId="0" fontId="5" fillId="0" borderId="20" xfId="0" applyFont="1" applyBorder="1" applyAlignment="1">
      <alignment vertical="center" wrapText="1"/>
    </xf>
    <xf numFmtId="0" fontId="16" fillId="0" borderId="27" xfId="1" applyFont="1" applyBorder="1" applyAlignment="1">
      <alignment vertical="center" wrapText="1"/>
    </xf>
    <xf numFmtId="0" fontId="16" fillId="0" borderId="24" xfId="1" applyFont="1" applyBorder="1" applyAlignment="1">
      <alignment vertical="center" wrapText="1"/>
    </xf>
    <xf numFmtId="0" fontId="16" fillId="0" borderId="20" xfId="1" applyFont="1" applyBorder="1" applyAlignment="1">
      <alignment vertical="center" wrapText="1"/>
    </xf>
    <xf numFmtId="0" fontId="16" fillId="0" borderId="11" xfId="0" applyFont="1" applyBorder="1" applyAlignment="1">
      <alignment wrapText="1"/>
    </xf>
    <xf numFmtId="0" fontId="16" fillId="0" borderId="5" xfId="0" applyFont="1" applyBorder="1" applyAlignment="1">
      <alignment wrapText="1"/>
    </xf>
    <xf numFmtId="0" fontId="16" fillId="0" borderId="12" xfId="0" applyFont="1" applyBorder="1" applyAlignment="1">
      <alignment wrapText="1"/>
    </xf>
    <xf numFmtId="0" fontId="5" fillId="3" borderId="28" xfId="0" applyFont="1" applyFill="1" applyBorder="1" applyAlignment="1">
      <alignment vertical="center" wrapText="1"/>
    </xf>
    <xf numFmtId="0" fontId="5" fillId="3" borderId="21" xfId="0" applyFont="1" applyFill="1" applyBorder="1" applyAlignment="1">
      <alignment vertical="center" wrapText="1"/>
    </xf>
    <xf numFmtId="0" fontId="5" fillId="0" borderId="0" xfId="0" applyFont="1" applyAlignment="1">
      <alignment vertical="center" wrapText="1"/>
    </xf>
    <xf numFmtId="0" fontId="5" fillId="0" borderId="22" xfId="0" applyFont="1" applyBorder="1" applyAlignment="1">
      <alignment vertical="center" wrapText="1"/>
    </xf>
    <xf numFmtId="0" fontId="17" fillId="3" borderId="3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0" xfId="0" applyFont="1" applyFill="1" applyBorder="1" applyAlignment="1">
      <alignment vertical="center" wrapText="1"/>
    </xf>
    <xf numFmtId="0" fontId="3" fillId="3" borderId="27"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7" fillId="3" borderId="26" xfId="0" applyFont="1" applyFill="1" applyBorder="1" applyAlignment="1">
      <alignment vertical="center" wrapText="1"/>
    </xf>
    <xf numFmtId="0" fontId="7" fillId="3" borderId="23" xfId="0" applyFont="1" applyFill="1" applyBorder="1" applyAlignment="1">
      <alignment vertical="center" wrapText="1"/>
    </xf>
    <xf numFmtId="0" fontId="3" fillId="3" borderId="2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7" xfId="0" applyFont="1" applyBorder="1" applyAlignment="1">
      <alignment vertical="center" wrapText="1"/>
    </xf>
    <xf numFmtId="0" fontId="3" fillId="0" borderId="24" xfId="0" applyFont="1" applyBorder="1" applyAlignment="1">
      <alignment vertical="center" wrapText="1"/>
    </xf>
    <xf numFmtId="0" fontId="3" fillId="0" borderId="0" xfId="0" applyFont="1" applyAlignment="1">
      <alignment vertical="center" wrapText="1"/>
    </xf>
    <xf numFmtId="0" fontId="3" fillId="0" borderId="20" xfId="0" applyFont="1" applyBorder="1" applyAlignment="1">
      <alignment vertical="center" wrapText="1"/>
    </xf>
    <xf numFmtId="0" fontId="17" fillId="0" borderId="11" xfId="0" applyFont="1" applyBorder="1" applyAlignment="1">
      <alignment wrapText="1"/>
    </xf>
    <xf numFmtId="0" fontId="17" fillId="0" borderId="5" xfId="0" applyFont="1" applyBorder="1" applyAlignment="1">
      <alignment wrapText="1"/>
    </xf>
    <xf numFmtId="0" fontId="17" fillId="0" borderId="12" xfId="0" applyFont="1" applyBorder="1" applyAlignment="1">
      <alignment wrapText="1"/>
    </xf>
    <xf numFmtId="0" fontId="16" fillId="0" borderId="26" xfId="1" applyFont="1" applyBorder="1" applyAlignment="1">
      <alignment vertical="center" wrapText="1"/>
    </xf>
    <xf numFmtId="0" fontId="16" fillId="0" borderId="25" xfId="1" applyFont="1" applyBorder="1" applyAlignment="1">
      <alignment vertical="center" wrapText="1"/>
    </xf>
    <xf numFmtId="0" fontId="7" fillId="3" borderId="27" xfId="0" applyFont="1" applyFill="1" applyBorder="1" applyAlignment="1">
      <alignment vertical="center" wrapText="1"/>
    </xf>
    <xf numFmtId="0" fontId="7" fillId="3" borderId="20" xfId="0" applyFont="1" applyFill="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vertical="center" wrapText="1"/>
    </xf>
    <xf numFmtId="0" fontId="16" fillId="0" borderId="0" xfId="0" applyFont="1" applyAlignment="1">
      <alignment horizontal="center" wrapText="1"/>
    </xf>
    <xf numFmtId="0" fontId="16" fillId="0" borderId="0" xfId="0" applyFont="1" applyAlignment="1">
      <alignment horizontal="center"/>
    </xf>
    <xf numFmtId="0" fontId="0" fillId="0" borderId="0" xfId="0" applyAlignment="1">
      <alignment horizontal="left"/>
    </xf>
    <xf numFmtId="0" fontId="0" fillId="0" borderId="0" xfId="0" applyAlignment="1">
      <alignment horizontal="left" wrapText="1"/>
    </xf>
    <xf numFmtId="0" fontId="5" fillId="3" borderId="27" xfId="0" applyFont="1" applyFill="1" applyBorder="1" applyAlignment="1">
      <alignment vertical="center" wrapText="1"/>
    </xf>
    <xf numFmtId="0" fontId="5" fillId="3" borderId="20" xfId="0" applyFont="1" applyFill="1" applyBorder="1" applyAlignment="1">
      <alignment vertical="center" wrapText="1"/>
    </xf>
    <xf numFmtId="0" fontId="7" fillId="3" borderId="29" xfId="0" applyFont="1" applyFill="1" applyBorder="1" applyAlignment="1">
      <alignment vertical="center" wrapText="1"/>
    </xf>
    <xf numFmtId="0" fontId="7" fillId="3" borderId="21" xfId="0" applyFont="1" applyFill="1" applyBorder="1" applyAlignment="1">
      <alignmen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21" xfId="0" applyFont="1" applyBorder="1" applyAlignment="1">
      <alignment horizontal="left" vertical="center" wrapText="1"/>
    </xf>
    <xf numFmtId="0" fontId="16" fillId="0" borderId="2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3" xfId="0" applyFont="1" applyBorder="1" applyAlignment="1">
      <alignment horizontal="left" vertical="center" wrapText="1"/>
    </xf>
    <xf numFmtId="0" fontId="16" fillId="0" borderId="0" xfId="0" applyFont="1" applyAlignment="1">
      <alignment horizontal="left" vertical="center" wrapText="1"/>
    </xf>
    <xf numFmtId="0" fontId="16" fillId="0" borderId="22" xfId="0" applyFont="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textRotation="90" wrapText="1"/>
    </xf>
    <xf numFmtId="0" fontId="17" fillId="0" borderId="11" xfId="0" applyFont="1" applyBorder="1" applyAlignment="1">
      <alignment horizontal="left"/>
    </xf>
    <xf numFmtId="0" fontId="17" fillId="0" borderId="5" xfId="0" applyFont="1" applyBorder="1" applyAlignment="1">
      <alignment horizontal="left"/>
    </xf>
    <xf numFmtId="0" fontId="17" fillId="0" borderId="12" xfId="0" applyFont="1" applyBorder="1" applyAlignment="1">
      <alignment horizontal="left"/>
    </xf>
    <xf numFmtId="0" fontId="16" fillId="0" borderId="11" xfId="0" applyFont="1" applyBorder="1" applyAlignment="1">
      <alignment horizontal="left" vertical="center" wrapText="1"/>
    </xf>
    <xf numFmtId="0" fontId="16" fillId="0" borderId="5" xfId="0" applyFont="1" applyBorder="1" applyAlignment="1">
      <alignment horizontal="left" vertical="center" wrapText="1"/>
    </xf>
    <xf numFmtId="0" fontId="16" fillId="0" borderId="12" xfId="0" applyFont="1" applyBorder="1" applyAlignment="1">
      <alignment horizontal="left" vertical="center" wrapText="1"/>
    </xf>
    <xf numFmtId="0" fontId="17" fillId="0" borderId="11" xfId="0" applyFont="1" applyBorder="1"/>
    <xf numFmtId="0" fontId="26" fillId="0" borderId="5" xfId="0" applyFont="1" applyBorder="1"/>
    <xf numFmtId="0" fontId="26" fillId="0" borderId="12" xfId="0" applyFont="1" applyBorder="1"/>
    <xf numFmtId="0" fontId="17" fillId="0" borderId="11" xfId="0" applyFont="1" applyBorder="1" applyAlignment="1">
      <alignment horizontal="left" vertical="center" wrapText="1"/>
    </xf>
    <xf numFmtId="0" fontId="17" fillId="0" borderId="5"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Alignment="1">
      <alignment horizontal="center" wrapText="1"/>
    </xf>
    <xf numFmtId="0" fontId="17" fillId="0" borderId="0" xfId="0" applyFont="1" applyAlignment="1">
      <alignment horizontal="center"/>
    </xf>
    <xf numFmtId="0" fontId="3" fillId="0" borderId="5" xfId="0" applyFont="1" applyBorder="1" applyAlignment="1">
      <alignment horizontal="justify" vertical="center"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8"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5" xfId="0" applyFont="1" applyBorder="1" applyAlignment="1">
      <alignment horizontal="center" vertical="center" wrapText="1"/>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7" xfId="0" applyFont="1" applyBorder="1" applyAlignment="1">
      <alignment horizontal="center" vertical="center"/>
    </xf>
    <xf numFmtId="0" fontId="0" fillId="0" borderId="0" xfId="0" applyAlignment="1">
      <alignment horizontal="left" vertical="center"/>
    </xf>
    <xf numFmtId="0" fontId="16" fillId="0" borderId="11" xfId="0" applyFont="1" applyBorder="1" applyAlignment="1">
      <alignment horizontal="left"/>
    </xf>
    <xf numFmtId="0" fontId="16" fillId="0" borderId="5" xfId="0" applyFont="1" applyBorder="1" applyAlignment="1">
      <alignment horizontal="left"/>
    </xf>
    <xf numFmtId="0" fontId="16" fillId="0" borderId="12" xfId="0" applyFont="1" applyBorder="1" applyAlignment="1">
      <alignment horizontal="left"/>
    </xf>
    <xf numFmtId="0" fontId="17" fillId="0" borderId="11" xfId="0" applyFont="1" applyBorder="1" applyAlignment="1">
      <alignment horizontal="left" wrapText="1"/>
    </xf>
    <xf numFmtId="0" fontId="17" fillId="0" borderId="5" xfId="0" applyFont="1" applyBorder="1" applyAlignment="1">
      <alignment horizontal="left" wrapText="1"/>
    </xf>
    <xf numFmtId="0" fontId="17" fillId="0" borderId="12" xfId="0" applyFont="1" applyBorder="1" applyAlignment="1">
      <alignment horizontal="left" wrapText="1"/>
    </xf>
    <xf numFmtId="0" fontId="3" fillId="7" borderId="11"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7" fillId="0" borderId="8" xfId="0" applyFont="1" applyBorder="1" applyAlignment="1">
      <alignment horizontal="center" vertical="center"/>
    </xf>
    <xf numFmtId="0" fontId="17" fillId="0" borderId="1"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center" vertical="center"/>
    </xf>
    <xf numFmtId="0" fontId="7" fillId="0" borderId="4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41" xfId="0" applyFont="1" applyBorder="1" applyAlignment="1">
      <alignment horizontal="left" wrapText="1"/>
    </xf>
    <xf numFmtId="0" fontId="17" fillId="0" borderId="35" xfId="0" applyFont="1" applyBorder="1" applyAlignment="1">
      <alignment horizontal="left" wrapText="1"/>
    </xf>
    <xf numFmtId="0" fontId="17" fillId="0" borderId="2" xfId="0" applyFont="1" applyBorder="1" applyAlignment="1">
      <alignment horizontal="left" wrapText="1"/>
    </xf>
    <xf numFmtId="0" fontId="17" fillId="0" borderId="40" xfId="0" applyFont="1" applyBorder="1" applyAlignment="1">
      <alignment horizontal="left" wrapText="1"/>
    </xf>
    <xf numFmtId="0" fontId="17" fillId="0" borderId="0" xfId="0" applyFont="1" applyAlignment="1">
      <alignment horizontal="left" wrapText="1"/>
    </xf>
    <xf numFmtId="0" fontId="17" fillId="0" borderId="10" xfId="0" applyFont="1" applyBorder="1" applyAlignment="1">
      <alignment horizontal="left" wrapText="1"/>
    </xf>
    <xf numFmtId="0" fontId="3" fillId="0" borderId="45"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35" xfId="0" applyFont="1" applyBorder="1" applyAlignment="1">
      <alignment horizontal="left" vertical="center" wrapText="1"/>
    </xf>
    <xf numFmtId="0" fontId="3" fillId="13" borderId="11" xfId="0" applyFont="1" applyFill="1" applyBorder="1" applyAlignment="1">
      <alignment horizontal="left" vertical="center" wrapText="1"/>
    </xf>
    <xf numFmtId="0" fontId="3" fillId="13" borderId="5" xfId="0" applyFont="1" applyFill="1" applyBorder="1" applyAlignment="1">
      <alignment horizontal="left" vertical="center" wrapText="1"/>
    </xf>
    <xf numFmtId="0" fontId="3" fillId="13" borderId="12"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7" xfId="0" applyFont="1" applyBorder="1" applyAlignment="1">
      <alignment horizontal="left" vertical="center" wrapText="1"/>
    </xf>
    <xf numFmtId="0" fontId="3" fillId="0" borderId="1"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40" xfId="0" applyFont="1" applyBorder="1" applyAlignment="1">
      <alignment horizontal="center" vertical="center" wrapText="1"/>
    </xf>
    <xf numFmtId="0" fontId="3" fillId="0" borderId="45" xfId="0" applyFont="1" applyBorder="1" applyAlignment="1">
      <alignment horizontal="center" vertical="center" wrapText="1"/>
    </xf>
    <xf numFmtId="0" fontId="5" fillId="15" borderId="22"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27" fillId="0" borderId="31" xfId="0" applyFont="1" applyBorder="1" applyAlignment="1">
      <alignment vertical="center" wrapText="1"/>
    </xf>
    <xf numFmtId="0" fontId="5" fillId="15" borderId="31"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0" fillId="7" borderId="31" xfId="0" applyFill="1" applyBorder="1" applyAlignment="1">
      <alignment horizontal="center" vertical="center"/>
    </xf>
    <xf numFmtId="0" fontId="27" fillId="7" borderId="23" xfId="0" applyFont="1" applyFill="1" applyBorder="1" applyAlignment="1">
      <alignment horizontal="justify" vertical="center" wrapText="1"/>
    </xf>
    <xf numFmtId="0" fontId="27" fillId="7" borderId="23" xfId="0" applyFont="1" applyFill="1" applyBorder="1" applyAlignment="1">
      <alignment horizontal="center" vertical="center" wrapText="1"/>
    </xf>
    <xf numFmtId="0" fontId="21" fillId="7" borderId="2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colors>
    <mruColors>
      <color rgb="FF3ED2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emzam2@cap.ru" TargetMode="External"/><Relationship Id="rId2" Type="http://schemas.openxmlformats.org/officeDocument/2006/relationships/hyperlink" Target="mailto:morgau@cap.ru" TargetMode="External"/><Relationship Id="rId1" Type="http://schemas.openxmlformats.org/officeDocument/2006/relationships/hyperlink" Target="mailto:kozlov_ush1@cap.r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yantik_rono@cap.ru" TargetMode="External"/><Relationship Id="rId2" Type="http://schemas.openxmlformats.org/officeDocument/2006/relationships/hyperlink" Target="mailto:shumselhoz06@cap.ru" TargetMode="External"/><Relationship Id="rId1" Type="http://schemas.openxmlformats.org/officeDocument/2006/relationships/hyperlink" Target="mailto:morobras_eia@mail.ru" TargetMode="External"/><Relationship Id="rId4" Type="http://schemas.openxmlformats.org/officeDocument/2006/relationships/hyperlink" Target="mailto:gcheb_gorobraz@cap.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brazov3-batyr@cap.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7"/>
  <sheetViews>
    <sheetView topLeftCell="A55" zoomScale="50" zoomScaleNormal="50" workbookViewId="0">
      <selection activeCell="D46" sqref="D46:D56"/>
    </sheetView>
  </sheetViews>
  <sheetFormatPr defaultRowHeight="14.4" x14ac:dyDescent="0.3"/>
  <cols>
    <col min="4" max="4" width="32.33203125" customWidth="1"/>
    <col min="5" max="5" width="17.5546875" customWidth="1"/>
    <col min="6" max="6" width="25.109375" customWidth="1"/>
    <col min="7" max="7" width="12.5546875" customWidth="1"/>
    <col min="11" max="11" width="10.88671875" customWidth="1"/>
    <col min="12" max="12" width="14" customWidth="1"/>
    <col min="13" max="13" width="14.33203125" customWidth="1"/>
    <col min="14" max="14" width="12.6640625" customWidth="1"/>
    <col min="15" max="15" width="20.88671875" customWidth="1"/>
    <col min="16" max="16" width="39.5546875" customWidth="1"/>
  </cols>
  <sheetData>
    <row r="1" spans="1:17" x14ac:dyDescent="0.3">
      <c r="B1" s="526" t="s">
        <v>197</v>
      </c>
      <c r="C1" s="527"/>
      <c r="D1" s="527"/>
      <c r="E1" s="527"/>
      <c r="F1" s="527"/>
      <c r="G1" s="527"/>
      <c r="H1" s="527"/>
      <c r="I1" s="527"/>
      <c r="J1" s="527"/>
      <c r="K1" s="527"/>
      <c r="L1" s="527"/>
      <c r="M1" s="527"/>
      <c r="N1" s="527"/>
      <c r="O1" s="527"/>
    </row>
    <row r="2" spans="1:17" x14ac:dyDescent="0.3">
      <c r="B2" s="527"/>
      <c r="C2" s="527"/>
      <c r="D2" s="527"/>
      <c r="E2" s="527"/>
      <c r="F2" s="527"/>
      <c r="G2" s="527"/>
      <c r="H2" s="527"/>
      <c r="I2" s="527"/>
      <c r="J2" s="527"/>
      <c r="K2" s="527"/>
      <c r="L2" s="527"/>
      <c r="M2" s="527"/>
      <c r="N2" s="527"/>
      <c r="O2" s="527"/>
    </row>
    <row r="3" spans="1:17" x14ac:dyDescent="0.3">
      <c r="B3" s="527"/>
      <c r="C3" s="527"/>
      <c r="D3" s="527"/>
      <c r="E3" s="527"/>
      <c r="F3" s="527"/>
      <c r="G3" s="527"/>
      <c r="H3" s="527"/>
      <c r="I3" s="527"/>
      <c r="J3" s="527"/>
      <c r="K3" s="527"/>
      <c r="L3" s="527"/>
      <c r="M3" s="527"/>
      <c r="N3" s="527"/>
      <c r="O3" s="527"/>
    </row>
    <row r="4" spans="1:17" ht="25.2" customHeight="1" x14ac:dyDescent="0.3">
      <c r="B4" s="527"/>
      <c r="C4" s="527"/>
      <c r="D4" s="527"/>
      <c r="E4" s="527"/>
      <c r="F4" s="527"/>
      <c r="G4" s="527"/>
      <c r="H4" s="527"/>
      <c r="I4" s="527"/>
      <c r="J4" s="527"/>
      <c r="K4" s="527"/>
      <c r="L4" s="527"/>
      <c r="M4" s="527"/>
      <c r="N4" s="527"/>
      <c r="O4" s="527"/>
    </row>
    <row r="5" spans="1:17" ht="15" thickBot="1" x14ac:dyDescent="0.35"/>
    <row r="6" spans="1:17" ht="40.950000000000003" customHeight="1" thickBot="1" x14ac:dyDescent="0.35">
      <c r="A6" s="29"/>
      <c r="B6" s="549" t="s">
        <v>190</v>
      </c>
      <c r="C6" s="566" t="s">
        <v>0</v>
      </c>
      <c r="D6" s="564" t="s">
        <v>1</v>
      </c>
      <c r="E6" s="569" t="s">
        <v>2</v>
      </c>
      <c r="F6" s="564" t="s">
        <v>435</v>
      </c>
      <c r="G6" s="570" t="s">
        <v>3</v>
      </c>
      <c r="H6" s="571"/>
      <c r="I6" s="571"/>
      <c r="J6" s="571"/>
      <c r="K6" s="571"/>
      <c r="L6" s="571"/>
      <c r="M6" s="571"/>
      <c r="N6" s="571"/>
      <c r="O6" s="571"/>
      <c r="P6" s="572"/>
    </row>
    <row r="7" spans="1:17" ht="55.8" thickBot="1" x14ac:dyDescent="0.35">
      <c r="A7" s="29"/>
      <c r="B7" s="550"/>
      <c r="C7" s="567"/>
      <c r="D7" s="568"/>
      <c r="E7" s="568"/>
      <c r="F7" s="565"/>
      <c r="G7" s="161" t="s">
        <v>4</v>
      </c>
      <c r="H7" s="161" t="s">
        <v>5</v>
      </c>
      <c r="I7" s="161" t="s">
        <v>6</v>
      </c>
      <c r="J7" s="161" t="s">
        <v>7</v>
      </c>
      <c r="K7" s="161" t="s">
        <v>8</v>
      </c>
      <c r="L7" s="161" t="s">
        <v>9</v>
      </c>
      <c r="M7" s="161" t="s">
        <v>10</v>
      </c>
      <c r="N7" s="162" t="s">
        <v>11</v>
      </c>
      <c r="O7" s="161" t="s">
        <v>12</v>
      </c>
      <c r="P7" s="163" t="s">
        <v>434</v>
      </c>
      <c r="Q7" s="319"/>
    </row>
    <row r="8" spans="1:17" ht="34.200000000000003" customHeight="1" thickBot="1" x14ac:dyDescent="0.35">
      <c r="B8" s="551">
        <v>1</v>
      </c>
      <c r="C8" s="543" t="s">
        <v>13</v>
      </c>
      <c r="D8" s="544"/>
      <c r="E8" s="544"/>
      <c r="F8" s="544"/>
      <c r="G8" s="544"/>
      <c r="H8" s="544"/>
      <c r="I8" s="544"/>
      <c r="J8" s="544"/>
      <c r="K8" s="544"/>
      <c r="L8" s="544"/>
      <c r="M8" s="544"/>
      <c r="N8" s="544"/>
      <c r="O8" s="544"/>
      <c r="P8" s="545"/>
      <c r="Q8" s="319"/>
    </row>
    <row r="9" spans="1:17" ht="97.2" thickBot="1" x14ac:dyDescent="0.35">
      <c r="B9" s="552"/>
      <c r="C9" s="25" t="s">
        <v>191</v>
      </c>
      <c r="D9" s="3" t="s">
        <v>14</v>
      </c>
      <c r="E9" s="15" t="s">
        <v>596</v>
      </c>
      <c r="F9" s="15" t="s">
        <v>651</v>
      </c>
      <c r="G9" s="5"/>
      <c r="H9" s="5"/>
      <c r="I9" s="5"/>
      <c r="J9" s="5"/>
      <c r="K9" s="5"/>
      <c r="L9" s="6">
        <v>44624</v>
      </c>
      <c r="M9" s="5"/>
      <c r="N9" s="5"/>
      <c r="O9" s="282">
        <v>44682</v>
      </c>
      <c r="P9" s="245" t="s">
        <v>595</v>
      </c>
      <c r="Q9" s="319">
        <v>3</v>
      </c>
    </row>
    <row r="10" spans="1:17" ht="69.599999999999994" thickBot="1" x14ac:dyDescent="0.35">
      <c r="B10" s="553"/>
      <c r="C10" s="170" t="s">
        <v>192</v>
      </c>
      <c r="D10" s="171" t="s">
        <v>15</v>
      </c>
      <c r="E10" s="172" t="s">
        <v>16</v>
      </c>
      <c r="F10" s="315" t="s">
        <v>652</v>
      </c>
      <c r="G10" s="173"/>
      <c r="H10" s="173"/>
      <c r="I10" s="173"/>
      <c r="J10" s="173"/>
      <c r="K10" s="173"/>
      <c r="L10" s="174">
        <v>44594</v>
      </c>
      <c r="M10" s="399"/>
      <c r="N10" s="399"/>
      <c r="O10" s="400">
        <v>44682</v>
      </c>
      <c r="P10" s="245" t="s">
        <v>786</v>
      </c>
      <c r="Q10" s="319">
        <v>3</v>
      </c>
    </row>
    <row r="11" spans="1:17" ht="42.6" customHeight="1" thickBot="1" x14ac:dyDescent="0.35">
      <c r="B11" s="554">
        <v>2</v>
      </c>
      <c r="C11" s="543" t="s">
        <v>17</v>
      </c>
      <c r="D11" s="544"/>
      <c r="E11" s="544"/>
      <c r="F11" s="544"/>
      <c r="G11" s="544"/>
      <c r="H11" s="544"/>
      <c r="I11" s="544"/>
      <c r="J11" s="544"/>
      <c r="K11" s="544"/>
      <c r="L11" s="544"/>
      <c r="M11" s="544"/>
      <c r="N11" s="544"/>
      <c r="O11" s="544"/>
      <c r="P11" s="545"/>
      <c r="Q11" s="319"/>
    </row>
    <row r="12" spans="1:17" ht="111" thickBot="1" x14ac:dyDescent="0.35">
      <c r="B12" s="552"/>
      <c r="C12" s="25" t="s">
        <v>193</v>
      </c>
      <c r="D12" s="3" t="s">
        <v>18</v>
      </c>
      <c r="E12" s="4" t="s">
        <v>19</v>
      </c>
      <c r="F12" s="4"/>
      <c r="G12" s="5"/>
      <c r="H12" s="5"/>
      <c r="I12" s="5"/>
      <c r="J12" s="5"/>
      <c r="K12" s="5"/>
      <c r="L12" s="10">
        <v>44585</v>
      </c>
      <c r="M12" s="5"/>
      <c r="N12" s="5"/>
      <c r="O12" s="282">
        <v>44682</v>
      </c>
      <c r="P12" s="202" t="s">
        <v>724</v>
      </c>
      <c r="Q12" s="319">
        <v>1</v>
      </c>
    </row>
    <row r="13" spans="1:17" ht="110.4" customHeight="1" thickBot="1" x14ac:dyDescent="0.35">
      <c r="B13" s="552"/>
      <c r="C13" s="25" t="s">
        <v>194</v>
      </c>
      <c r="D13" s="8" t="s">
        <v>20</v>
      </c>
      <c r="E13" s="4" t="s">
        <v>21</v>
      </c>
      <c r="F13" s="4"/>
      <c r="G13" s="5"/>
      <c r="H13" s="5"/>
      <c r="I13" s="5"/>
      <c r="J13" s="5"/>
      <c r="K13" s="5"/>
      <c r="L13" s="10">
        <v>44585</v>
      </c>
      <c r="M13" s="7"/>
      <c r="N13" s="7"/>
      <c r="O13" s="164">
        <v>44682</v>
      </c>
      <c r="P13" s="202" t="s">
        <v>725</v>
      </c>
      <c r="Q13" s="319">
        <v>1</v>
      </c>
    </row>
    <row r="14" spans="1:17" ht="55.8" thickBot="1" x14ac:dyDescent="0.35">
      <c r="B14" s="552"/>
      <c r="C14" s="25">
        <v>5</v>
      </c>
      <c r="D14" s="3" t="s">
        <v>22</v>
      </c>
      <c r="E14" s="4" t="s">
        <v>23</v>
      </c>
      <c r="F14" s="4"/>
      <c r="G14" s="5"/>
      <c r="H14" s="5"/>
      <c r="I14" s="5"/>
      <c r="J14" s="5"/>
      <c r="K14" s="5"/>
      <c r="L14" s="10">
        <v>44585</v>
      </c>
      <c r="M14" s="5"/>
      <c r="N14" s="5"/>
      <c r="O14" s="282">
        <v>44896</v>
      </c>
      <c r="P14" s="202" t="s">
        <v>724</v>
      </c>
      <c r="Q14" s="319">
        <v>1</v>
      </c>
    </row>
    <row r="15" spans="1:17" ht="83.4" thickBot="1" x14ac:dyDescent="0.35">
      <c r="B15" s="553"/>
      <c r="C15" s="25" t="s">
        <v>195</v>
      </c>
      <c r="D15" s="3" t="s">
        <v>24</v>
      </c>
      <c r="E15" s="4" t="s">
        <v>25</v>
      </c>
      <c r="F15" s="4"/>
      <c r="G15" s="5"/>
      <c r="H15" s="5"/>
      <c r="I15" s="5"/>
      <c r="J15" s="5"/>
      <c r="K15" s="5"/>
      <c r="L15" s="10">
        <v>44585</v>
      </c>
      <c r="M15" s="5"/>
      <c r="N15" s="5"/>
      <c r="O15" s="282">
        <v>44682</v>
      </c>
      <c r="P15" s="182" t="s">
        <v>724</v>
      </c>
      <c r="Q15" s="319">
        <v>1</v>
      </c>
    </row>
    <row r="16" spans="1:17" ht="30" customHeight="1" thickBot="1" x14ac:dyDescent="0.35">
      <c r="B16" s="528">
        <v>3</v>
      </c>
      <c r="C16" s="543" t="s">
        <v>26</v>
      </c>
      <c r="D16" s="544"/>
      <c r="E16" s="544"/>
      <c r="F16" s="544"/>
      <c r="G16" s="544"/>
      <c r="H16" s="544"/>
      <c r="I16" s="544"/>
      <c r="J16" s="544"/>
      <c r="K16" s="544"/>
      <c r="L16" s="544"/>
      <c r="M16" s="544"/>
      <c r="N16" s="544"/>
      <c r="O16" s="544"/>
      <c r="P16" s="545"/>
      <c r="Q16" s="319"/>
    </row>
    <row r="17" spans="2:17" ht="79.95" customHeight="1" thickBot="1" x14ac:dyDescent="0.35">
      <c r="B17" s="530"/>
      <c r="C17" s="2">
        <v>7</v>
      </c>
      <c r="D17" s="11" t="s">
        <v>27</v>
      </c>
      <c r="E17" s="127" t="s">
        <v>28</v>
      </c>
      <c r="F17" s="15" t="s">
        <v>656</v>
      </c>
      <c r="G17" s="404">
        <v>44440</v>
      </c>
      <c r="H17" s="386"/>
      <c r="I17" s="386"/>
      <c r="J17" s="386"/>
      <c r="K17" s="386"/>
      <c r="L17" s="6">
        <v>44624</v>
      </c>
      <c r="M17" s="386"/>
      <c r="N17" s="386"/>
      <c r="O17" s="387">
        <v>44682</v>
      </c>
      <c r="P17" s="202" t="s">
        <v>604</v>
      </c>
      <c r="Q17" s="319">
        <v>4</v>
      </c>
    </row>
    <row r="18" spans="2:17" ht="15" thickBot="1" x14ac:dyDescent="0.35">
      <c r="B18" s="528">
        <v>4</v>
      </c>
      <c r="C18" s="575" t="s">
        <v>29</v>
      </c>
      <c r="D18" s="576"/>
      <c r="E18" s="576"/>
      <c r="F18" s="576"/>
      <c r="G18" s="576"/>
      <c r="H18" s="576"/>
      <c r="I18" s="576"/>
      <c r="J18" s="576"/>
      <c r="K18" s="576"/>
      <c r="L18" s="576"/>
      <c r="M18" s="576"/>
      <c r="N18" s="576"/>
      <c r="O18" s="576"/>
      <c r="P18" s="169"/>
      <c r="Q18" s="319"/>
    </row>
    <row r="19" spans="2:17" ht="106.95" customHeight="1" thickBot="1" x14ac:dyDescent="0.35">
      <c r="B19" s="530"/>
      <c r="C19" s="2">
        <v>8</v>
      </c>
      <c r="D19" s="3" t="s">
        <v>30</v>
      </c>
      <c r="E19" s="22" t="s">
        <v>31</v>
      </c>
      <c r="F19" s="22"/>
      <c r="G19" s="5"/>
      <c r="H19" s="5"/>
      <c r="I19" s="5"/>
      <c r="J19" s="5"/>
      <c r="K19" s="5"/>
      <c r="L19" s="6">
        <v>44624</v>
      </c>
      <c r="M19" s="7"/>
      <c r="N19" s="7"/>
      <c r="O19" s="165" t="s">
        <v>32</v>
      </c>
      <c r="P19" s="228" t="s">
        <v>512</v>
      </c>
      <c r="Q19" s="319">
        <v>1</v>
      </c>
    </row>
    <row r="20" spans="2:17" ht="15" thickBot="1" x14ac:dyDescent="0.35">
      <c r="B20" s="528">
        <v>5</v>
      </c>
      <c r="C20" s="580" t="s">
        <v>33</v>
      </c>
      <c r="D20" s="581"/>
      <c r="E20" s="581"/>
      <c r="F20" s="581"/>
      <c r="G20" s="581"/>
      <c r="H20" s="581"/>
      <c r="I20" s="581"/>
      <c r="J20" s="581"/>
      <c r="K20" s="581"/>
      <c r="L20" s="581"/>
      <c r="M20" s="581"/>
      <c r="N20" s="581"/>
      <c r="O20" s="581"/>
      <c r="P20" s="582"/>
      <c r="Q20" s="319"/>
    </row>
    <row r="21" spans="2:17" ht="42" thickBot="1" x14ac:dyDescent="0.35">
      <c r="B21" s="529"/>
      <c r="C21" s="2">
        <v>9</v>
      </c>
      <c r="D21" s="3" t="s">
        <v>34</v>
      </c>
      <c r="E21" s="15" t="s">
        <v>35</v>
      </c>
      <c r="F21" s="15"/>
      <c r="G21" s="412">
        <v>44515</v>
      </c>
      <c r="H21" s="12"/>
      <c r="I21" s="12"/>
      <c r="J21" s="12"/>
      <c r="K21" s="12"/>
      <c r="L21" s="13">
        <v>44594</v>
      </c>
      <c r="M21" s="12"/>
      <c r="N21" s="18">
        <v>35.5</v>
      </c>
      <c r="O21" s="285">
        <v>44713</v>
      </c>
      <c r="P21" s="202" t="s">
        <v>599</v>
      </c>
      <c r="Q21" s="319">
        <v>1</v>
      </c>
    </row>
    <row r="22" spans="2:17" ht="55.8" thickBot="1" x14ac:dyDescent="0.35">
      <c r="B22" s="529"/>
      <c r="C22" s="405"/>
      <c r="D22" s="84" t="s">
        <v>789</v>
      </c>
      <c r="E22" s="406"/>
      <c r="F22" s="406" t="s">
        <v>790</v>
      </c>
      <c r="G22" s="411">
        <v>44515</v>
      </c>
      <c r="H22" s="407"/>
      <c r="I22" s="407"/>
      <c r="J22" s="407"/>
      <c r="K22" s="407"/>
      <c r="L22" s="408"/>
      <c r="M22" s="407"/>
      <c r="N22" s="409"/>
      <c r="O22" s="410"/>
      <c r="P22" s="202"/>
      <c r="Q22" s="319">
        <v>1</v>
      </c>
    </row>
    <row r="23" spans="2:17" ht="42" thickBot="1" x14ac:dyDescent="0.35">
      <c r="B23" s="530"/>
      <c r="C23" s="160">
        <v>10</v>
      </c>
      <c r="D23" s="175" t="s">
        <v>36</v>
      </c>
      <c r="E23" s="200" t="s">
        <v>600</v>
      </c>
      <c r="F23" s="176"/>
      <c r="G23" s="173"/>
      <c r="H23" s="173"/>
      <c r="I23" s="173"/>
      <c r="J23" s="173"/>
      <c r="K23" s="173"/>
      <c r="L23" s="174">
        <v>44594</v>
      </c>
      <c r="M23" s="173"/>
      <c r="N23" s="286"/>
      <c r="O23" s="284">
        <v>44682</v>
      </c>
      <c r="P23" s="182" t="s">
        <v>599</v>
      </c>
      <c r="Q23" s="319">
        <v>1</v>
      </c>
    </row>
    <row r="24" spans="2:17" ht="33" customHeight="1" thickBot="1" x14ac:dyDescent="0.35">
      <c r="B24" s="528">
        <v>6</v>
      </c>
      <c r="C24" s="543" t="s">
        <v>37</v>
      </c>
      <c r="D24" s="544"/>
      <c r="E24" s="544"/>
      <c r="F24" s="544"/>
      <c r="G24" s="544"/>
      <c r="H24" s="544"/>
      <c r="I24" s="544"/>
      <c r="J24" s="544"/>
      <c r="K24" s="544"/>
      <c r="L24" s="544"/>
      <c r="M24" s="544"/>
      <c r="N24" s="544"/>
      <c r="O24" s="544"/>
      <c r="P24" s="545"/>
      <c r="Q24" s="319"/>
    </row>
    <row r="25" spans="2:17" ht="409.6" thickBot="1" x14ac:dyDescent="0.35">
      <c r="B25" s="529"/>
      <c r="C25" s="2">
        <v>11</v>
      </c>
      <c r="D25" s="3" t="s">
        <v>38</v>
      </c>
      <c r="E25" s="15" t="s">
        <v>39</v>
      </c>
      <c r="F25" s="15" t="s">
        <v>848</v>
      </c>
      <c r="G25" s="16"/>
      <c r="H25" s="16"/>
      <c r="I25" s="16"/>
      <c r="J25" s="16"/>
      <c r="K25" s="16"/>
      <c r="L25" s="17"/>
      <c r="M25" s="1"/>
      <c r="N25" s="1"/>
      <c r="O25" s="166"/>
      <c r="P25" s="249" t="s">
        <v>561</v>
      </c>
      <c r="Q25" s="319">
        <v>1</v>
      </c>
    </row>
    <row r="26" spans="2:17" ht="42" thickBot="1" x14ac:dyDescent="0.35">
      <c r="B26" s="529"/>
      <c r="C26" s="296">
        <v>12</v>
      </c>
      <c r="D26" s="297" t="s">
        <v>40</v>
      </c>
      <c r="E26" s="298" t="s">
        <v>41</v>
      </c>
      <c r="F26" s="298" t="s">
        <v>849</v>
      </c>
      <c r="G26" s="246"/>
      <c r="H26" s="246"/>
      <c r="I26" s="246"/>
      <c r="J26" s="246"/>
      <c r="K26" s="246"/>
      <c r="L26" s="247">
        <v>44624</v>
      </c>
      <c r="M26" s="246"/>
      <c r="N26" s="246">
        <v>15.6</v>
      </c>
      <c r="O26" s="248" t="s">
        <v>42</v>
      </c>
      <c r="P26" s="250" t="s">
        <v>562</v>
      </c>
      <c r="Q26" s="319"/>
    </row>
    <row r="27" spans="2:17" ht="31.8" thickBot="1" x14ac:dyDescent="0.35">
      <c r="B27" s="529"/>
      <c r="C27" s="2">
        <v>13</v>
      </c>
      <c r="D27" s="3" t="s">
        <v>43</v>
      </c>
      <c r="E27" s="15" t="s">
        <v>44</v>
      </c>
      <c r="F27" s="15"/>
      <c r="G27" s="18"/>
      <c r="H27" s="18"/>
      <c r="I27" s="18"/>
      <c r="J27" s="18"/>
      <c r="K27" s="18"/>
      <c r="L27" s="19" t="s">
        <v>45</v>
      </c>
      <c r="M27" s="18"/>
      <c r="N27" s="18">
        <v>28.6</v>
      </c>
      <c r="O27" s="287">
        <v>44774</v>
      </c>
      <c r="P27" s="249" t="s">
        <v>564</v>
      </c>
      <c r="Q27" s="319">
        <v>1</v>
      </c>
    </row>
    <row r="28" spans="2:17" ht="111" thickBot="1" x14ac:dyDescent="0.35">
      <c r="B28" s="530"/>
      <c r="C28" s="2">
        <v>14</v>
      </c>
      <c r="D28" s="3" t="s">
        <v>46</v>
      </c>
      <c r="E28" s="22" t="s">
        <v>41</v>
      </c>
      <c r="F28" s="22"/>
      <c r="G28" s="5"/>
      <c r="H28" s="5"/>
      <c r="I28" s="5"/>
      <c r="J28" s="5"/>
      <c r="K28" s="5"/>
      <c r="L28" s="20"/>
      <c r="M28" s="7"/>
      <c r="N28" s="14">
        <v>12.4</v>
      </c>
      <c r="O28" s="167"/>
      <c r="P28" s="250" t="s">
        <v>563</v>
      </c>
      <c r="Q28" s="319">
        <v>1</v>
      </c>
    </row>
    <row r="29" spans="2:17" ht="35.4" customHeight="1" thickBot="1" x14ac:dyDescent="0.35">
      <c r="B29" s="528">
        <v>7</v>
      </c>
      <c r="C29" s="577" t="s">
        <v>196</v>
      </c>
      <c r="D29" s="578"/>
      <c r="E29" s="578"/>
      <c r="F29" s="578"/>
      <c r="G29" s="578"/>
      <c r="H29" s="578"/>
      <c r="I29" s="578"/>
      <c r="J29" s="578"/>
      <c r="K29" s="578"/>
      <c r="L29" s="578"/>
      <c r="M29" s="578"/>
      <c r="N29" s="578"/>
      <c r="O29" s="578"/>
      <c r="P29" s="579"/>
      <c r="Q29" s="319"/>
    </row>
    <row r="30" spans="2:17" ht="78.599999999999994" thickBot="1" x14ac:dyDescent="0.35">
      <c r="B30" s="530"/>
      <c r="C30" s="27">
        <v>15</v>
      </c>
      <c r="D30" s="256" t="s">
        <v>47</v>
      </c>
      <c r="E30" s="126" t="s">
        <v>48</v>
      </c>
      <c r="F30" s="126"/>
      <c r="G30" s="28"/>
      <c r="H30" s="28"/>
      <c r="I30" s="28"/>
      <c r="J30" s="28"/>
      <c r="K30" s="28"/>
      <c r="L30" s="26">
        <v>44594</v>
      </c>
      <c r="M30" s="416"/>
      <c r="N30" s="416"/>
      <c r="O30" s="417">
        <v>44774</v>
      </c>
      <c r="P30" s="257" t="s">
        <v>793</v>
      </c>
      <c r="Q30" s="319">
        <v>1</v>
      </c>
    </row>
    <row r="31" spans="2:17" ht="27" customHeight="1" thickBot="1" x14ac:dyDescent="0.35">
      <c r="B31" s="528">
        <v>8</v>
      </c>
      <c r="C31" s="543" t="s">
        <v>49</v>
      </c>
      <c r="D31" s="544"/>
      <c r="E31" s="544"/>
      <c r="F31" s="544"/>
      <c r="G31" s="544"/>
      <c r="H31" s="544"/>
      <c r="I31" s="544"/>
      <c r="J31" s="544"/>
      <c r="K31" s="544"/>
      <c r="L31" s="544"/>
      <c r="M31" s="544"/>
      <c r="N31" s="544"/>
      <c r="O31" s="544"/>
      <c r="P31" s="545"/>
      <c r="Q31" s="319"/>
    </row>
    <row r="32" spans="2:17" ht="87" thickBot="1" x14ac:dyDescent="0.35">
      <c r="B32" s="530"/>
      <c r="C32" s="2">
        <v>16</v>
      </c>
      <c r="D32" s="3" t="s">
        <v>50</v>
      </c>
      <c r="E32" s="4" t="s">
        <v>51</v>
      </c>
      <c r="F32" s="4"/>
      <c r="G32" s="5"/>
      <c r="H32" s="5"/>
      <c r="I32" s="5"/>
      <c r="J32" s="5"/>
      <c r="K32" s="5"/>
      <c r="L32" s="10">
        <v>44595</v>
      </c>
      <c r="M32" s="7"/>
      <c r="N32" s="7"/>
      <c r="O32" s="164">
        <v>44682</v>
      </c>
      <c r="P32" s="202" t="s">
        <v>521</v>
      </c>
      <c r="Q32" s="319">
        <v>1</v>
      </c>
    </row>
    <row r="33" spans="2:17" ht="32.4" customHeight="1" thickBot="1" x14ac:dyDescent="0.35">
      <c r="B33" s="528">
        <v>9</v>
      </c>
      <c r="C33" s="543" t="s">
        <v>567</v>
      </c>
      <c r="D33" s="544"/>
      <c r="E33" s="544"/>
      <c r="F33" s="544"/>
      <c r="G33" s="544"/>
      <c r="H33" s="544"/>
      <c r="I33" s="544"/>
      <c r="J33" s="544"/>
      <c r="K33" s="544"/>
      <c r="L33" s="544"/>
      <c r="M33" s="544"/>
      <c r="N33" s="544"/>
      <c r="O33" s="544"/>
      <c r="P33" s="545"/>
      <c r="Q33" s="319"/>
    </row>
    <row r="34" spans="2:17" ht="83.4" thickBot="1" x14ac:dyDescent="0.35">
      <c r="B34" s="529"/>
      <c r="C34" s="2">
        <v>17</v>
      </c>
      <c r="D34" s="3" t="s">
        <v>52</v>
      </c>
      <c r="E34" s="22" t="s">
        <v>53</v>
      </c>
      <c r="F34" s="22"/>
      <c r="G34" s="5"/>
      <c r="H34" s="5"/>
      <c r="I34" s="5"/>
      <c r="J34" s="5"/>
      <c r="K34" s="5"/>
      <c r="L34" s="10">
        <v>44595</v>
      </c>
      <c r="M34" s="5"/>
      <c r="N34" s="288">
        <v>22.8</v>
      </c>
      <c r="O34" s="282">
        <v>44682</v>
      </c>
      <c r="P34" s="202" t="s">
        <v>571</v>
      </c>
      <c r="Q34" s="319">
        <v>1</v>
      </c>
    </row>
    <row r="35" spans="2:17" ht="83.4" thickBot="1" x14ac:dyDescent="0.35">
      <c r="B35" s="529"/>
      <c r="C35" s="2">
        <v>18</v>
      </c>
      <c r="D35" s="3" t="s">
        <v>54</v>
      </c>
      <c r="E35" s="15" t="s">
        <v>570</v>
      </c>
      <c r="F35" s="22"/>
      <c r="G35" s="5"/>
      <c r="H35" s="5"/>
      <c r="I35" s="5"/>
      <c r="J35" s="5"/>
      <c r="K35" s="5"/>
      <c r="L35" s="10">
        <v>44595</v>
      </c>
      <c r="M35" s="5"/>
      <c r="N35" s="288">
        <v>19.3</v>
      </c>
      <c r="O35" s="282">
        <v>44682</v>
      </c>
      <c r="P35" s="202" t="s">
        <v>571</v>
      </c>
      <c r="Q35" s="319">
        <v>1</v>
      </c>
    </row>
    <row r="36" spans="2:17" ht="42" thickBot="1" x14ac:dyDescent="0.35">
      <c r="B36" s="529"/>
      <c r="C36" s="2">
        <v>19</v>
      </c>
      <c r="D36" s="3" t="s">
        <v>55</v>
      </c>
      <c r="E36" s="22" t="s">
        <v>56</v>
      </c>
      <c r="F36" s="22"/>
      <c r="G36" s="5"/>
      <c r="H36" s="5"/>
      <c r="I36" s="5"/>
      <c r="J36" s="5"/>
      <c r="K36" s="5"/>
      <c r="L36" s="10">
        <v>44595</v>
      </c>
      <c r="M36" s="5"/>
      <c r="N36" s="288">
        <v>68.5</v>
      </c>
      <c r="O36" s="282">
        <v>44682</v>
      </c>
      <c r="P36" s="182" t="s">
        <v>571</v>
      </c>
      <c r="Q36" s="319">
        <v>1</v>
      </c>
    </row>
    <row r="37" spans="2:17" ht="42" thickBot="1" x14ac:dyDescent="0.35">
      <c r="B37" s="529"/>
      <c r="C37" s="2">
        <v>20</v>
      </c>
      <c r="D37" s="8" t="s">
        <v>57</v>
      </c>
      <c r="E37" s="24" t="s">
        <v>53</v>
      </c>
      <c r="F37" s="24"/>
      <c r="G37" s="5"/>
      <c r="H37" s="5"/>
      <c r="I37" s="5"/>
      <c r="J37" s="5"/>
      <c r="K37" s="5"/>
      <c r="L37" s="10">
        <v>44595</v>
      </c>
      <c r="M37" s="5"/>
      <c r="N37" s="288">
        <v>36.6</v>
      </c>
      <c r="O37" s="282">
        <v>44682</v>
      </c>
      <c r="P37" s="202" t="s">
        <v>571</v>
      </c>
      <c r="Q37" s="319">
        <v>1</v>
      </c>
    </row>
    <row r="38" spans="2:17" ht="83.4" thickBot="1" x14ac:dyDescent="0.35">
      <c r="B38" s="529"/>
      <c r="C38" s="2">
        <v>21</v>
      </c>
      <c r="D38" s="3" t="s">
        <v>58</v>
      </c>
      <c r="E38" s="22" t="s">
        <v>59</v>
      </c>
      <c r="F38" s="22"/>
      <c r="G38" s="5"/>
      <c r="H38" s="5"/>
      <c r="I38" s="5"/>
      <c r="J38" s="5"/>
      <c r="K38" s="5"/>
      <c r="L38" s="10">
        <v>44595</v>
      </c>
      <c r="M38" s="5"/>
      <c r="N38" s="288">
        <v>22.8</v>
      </c>
      <c r="O38" s="282">
        <v>44682</v>
      </c>
      <c r="P38" s="202" t="s">
        <v>571</v>
      </c>
      <c r="Q38" s="319">
        <v>1</v>
      </c>
    </row>
    <row r="39" spans="2:17" ht="69.599999999999994" thickBot="1" x14ac:dyDescent="0.35">
      <c r="B39" s="529"/>
      <c r="C39" s="2">
        <v>22</v>
      </c>
      <c r="D39" s="8" t="s">
        <v>60</v>
      </c>
      <c r="E39" s="125" t="s">
        <v>61</v>
      </c>
      <c r="F39" s="125"/>
      <c r="G39" s="5"/>
      <c r="H39" s="5"/>
      <c r="I39" s="5"/>
      <c r="J39" s="5"/>
      <c r="K39" s="5"/>
      <c r="L39" s="10">
        <v>44595</v>
      </c>
      <c r="M39" s="5"/>
      <c r="N39" s="288"/>
      <c r="O39" s="282">
        <v>44682</v>
      </c>
      <c r="P39" s="202" t="s">
        <v>571</v>
      </c>
      <c r="Q39" s="319">
        <v>1</v>
      </c>
    </row>
    <row r="40" spans="2:17" ht="55.8" thickBot="1" x14ac:dyDescent="0.35">
      <c r="B40" s="529"/>
      <c r="C40" s="2">
        <v>23</v>
      </c>
      <c r="D40" s="8" t="s">
        <v>62</v>
      </c>
      <c r="E40" s="125" t="s">
        <v>53</v>
      </c>
      <c r="F40" s="125"/>
      <c r="G40" s="5"/>
      <c r="H40" s="5"/>
      <c r="I40" s="5"/>
      <c r="J40" s="5"/>
      <c r="K40" s="5"/>
      <c r="L40" s="10">
        <v>44595</v>
      </c>
      <c r="M40" s="5"/>
      <c r="N40" s="288">
        <v>4.3</v>
      </c>
      <c r="O40" s="282">
        <v>44682</v>
      </c>
      <c r="P40" s="202" t="s">
        <v>571</v>
      </c>
      <c r="Q40" s="319">
        <v>1</v>
      </c>
    </row>
    <row r="41" spans="2:17" ht="30.6" customHeight="1" thickBot="1" x14ac:dyDescent="0.35">
      <c r="B41" s="528">
        <v>10</v>
      </c>
      <c r="C41" s="543" t="s">
        <v>63</v>
      </c>
      <c r="D41" s="544"/>
      <c r="E41" s="544"/>
      <c r="F41" s="544"/>
      <c r="G41" s="544"/>
      <c r="H41" s="544"/>
      <c r="I41" s="544"/>
      <c r="J41" s="544"/>
      <c r="K41" s="544"/>
      <c r="L41" s="544"/>
      <c r="M41" s="544"/>
      <c r="N41" s="544"/>
      <c r="O41" s="544"/>
      <c r="P41" s="545"/>
      <c r="Q41" s="319"/>
    </row>
    <row r="42" spans="2:17" ht="55.8" thickBot="1" x14ac:dyDescent="0.35">
      <c r="B42" s="530"/>
      <c r="C42" s="2">
        <v>24</v>
      </c>
      <c r="D42" s="3" t="s">
        <v>64</v>
      </c>
      <c r="E42" s="22" t="s">
        <v>65</v>
      </c>
      <c r="F42" s="22"/>
      <c r="G42" s="5"/>
      <c r="H42" s="5"/>
      <c r="I42" s="5"/>
      <c r="J42" s="5"/>
      <c r="K42" s="5"/>
      <c r="L42" s="10">
        <v>44594</v>
      </c>
      <c r="M42" s="386"/>
      <c r="N42" s="386"/>
      <c r="O42" s="387">
        <v>44927</v>
      </c>
      <c r="P42" s="202" t="s">
        <v>571</v>
      </c>
      <c r="Q42" s="319">
        <v>1</v>
      </c>
    </row>
    <row r="43" spans="2:17" ht="22.2" customHeight="1" thickBot="1" x14ac:dyDescent="0.35">
      <c r="B43" s="528">
        <v>11</v>
      </c>
      <c r="C43" s="543" t="s">
        <v>66</v>
      </c>
      <c r="D43" s="544"/>
      <c r="E43" s="544"/>
      <c r="F43" s="544"/>
      <c r="G43" s="544"/>
      <c r="H43" s="544"/>
      <c r="I43" s="544"/>
      <c r="J43" s="544"/>
      <c r="K43" s="544"/>
      <c r="L43" s="544"/>
      <c r="M43" s="544"/>
      <c r="N43" s="544"/>
      <c r="O43" s="544"/>
      <c r="P43" s="545"/>
      <c r="Q43" s="319"/>
    </row>
    <row r="44" spans="2:17" ht="69.599999999999994" thickBot="1" x14ac:dyDescent="0.35">
      <c r="B44" s="530"/>
      <c r="C44" s="160">
        <v>25</v>
      </c>
      <c r="D44" s="175" t="s">
        <v>67</v>
      </c>
      <c r="E44" s="176" t="s">
        <v>68</v>
      </c>
      <c r="F44" s="176"/>
      <c r="G44" s="173"/>
      <c r="H44" s="173"/>
      <c r="I44" s="173"/>
      <c r="J44" s="173"/>
      <c r="K44" s="173"/>
      <c r="L44" s="178">
        <v>44624</v>
      </c>
      <c r="M44" s="173"/>
      <c r="N44" s="173"/>
      <c r="O44" s="284">
        <v>44713</v>
      </c>
      <c r="P44" s="182" t="s">
        <v>610</v>
      </c>
      <c r="Q44" s="319">
        <v>1</v>
      </c>
    </row>
    <row r="45" spans="2:17" ht="16.2" thickBot="1" x14ac:dyDescent="0.35">
      <c r="B45" s="528">
        <v>12</v>
      </c>
      <c r="C45" s="583" t="s">
        <v>69</v>
      </c>
      <c r="D45" s="584"/>
      <c r="E45" s="584"/>
      <c r="F45" s="584"/>
      <c r="G45" s="584"/>
      <c r="H45" s="584"/>
      <c r="I45" s="584"/>
      <c r="J45" s="584"/>
      <c r="K45" s="584"/>
      <c r="L45" s="584"/>
      <c r="M45" s="584"/>
      <c r="N45" s="584"/>
      <c r="O45" s="584"/>
      <c r="P45" s="585"/>
      <c r="Q45" s="319"/>
    </row>
    <row r="46" spans="2:17" ht="55.8" thickBot="1" x14ac:dyDescent="0.35">
      <c r="B46" s="529"/>
      <c r="C46" s="2">
        <v>26</v>
      </c>
      <c r="D46" s="8" t="s">
        <v>70</v>
      </c>
      <c r="E46" s="15" t="s">
        <v>71</v>
      </c>
      <c r="F46" s="15"/>
      <c r="G46" s="18"/>
      <c r="H46" s="18"/>
      <c r="I46" s="18"/>
      <c r="J46" s="18"/>
      <c r="K46" s="18"/>
      <c r="L46" s="13">
        <v>44595</v>
      </c>
      <c r="M46" s="289"/>
      <c r="N46" s="18">
        <v>12.3</v>
      </c>
      <c r="O46" s="287">
        <v>44713</v>
      </c>
      <c r="P46" s="202" t="s">
        <v>609</v>
      </c>
      <c r="Q46" s="319">
        <v>1</v>
      </c>
    </row>
    <row r="47" spans="2:17" ht="83.4" thickBot="1" x14ac:dyDescent="0.35">
      <c r="B47" s="529"/>
      <c r="C47" s="2">
        <v>27</v>
      </c>
      <c r="D47" s="8" t="s">
        <v>72</v>
      </c>
      <c r="E47" s="15" t="s">
        <v>71</v>
      </c>
      <c r="F47" s="15"/>
      <c r="G47" s="18"/>
      <c r="H47" s="18"/>
      <c r="I47" s="18"/>
      <c r="J47" s="18"/>
      <c r="K47" s="18"/>
      <c r="L47" s="13">
        <v>44595</v>
      </c>
      <c r="M47" s="289"/>
      <c r="N47" s="18">
        <v>10.4</v>
      </c>
      <c r="O47" s="287">
        <v>44713</v>
      </c>
      <c r="P47" s="202" t="s">
        <v>609</v>
      </c>
      <c r="Q47" s="319">
        <v>1</v>
      </c>
    </row>
    <row r="48" spans="2:17" ht="124.8" thickBot="1" x14ac:dyDescent="0.35">
      <c r="B48" s="529"/>
      <c r="C48" s="2">
        <v>28</v>
      </c>
      <c r="D48" s="3" t="s">
        <v>73</v>
      </c>
      <c r="E48" s="15" t="s">
        <v>74</v>
      </c>
      <c r="F48" s="15"/>
      <c r="G48" s="18"/>
      <c r="H48" s="18"/>
      <c r="I48" s="18"/>
      <c r="J48" s="18"/>
      <c r="K48" s="18"/>
      <c r="L48" s="13">
        <v>44595</v>
      </c>
      <c r="M48" s="18"/>
      <c r="N48" s="18">
        <v>375</v>
      </c>
      <c r="O48" s="287">
        <v>44713</v>
      </c>
      <c r="P48" s="202" t="s">
        <v>609</v>
      </c>
      <c r="Q48" s="319">
        <v>1</v>
      </c>
    </row>
    <row r="49" spans="2:17" ht="83.4" thickBot="1" x14ac:dyDescent="0.35">
      <c r="B49" s="529"/>
      <c r="C49" s="2">
        <v>29</v>
      </c>
      <c r="D49" s="3" t="s">
        <v>75</v>
      </c>
      <c r="E49" s="15" t="s">
        <v>76</v>
      </c>
      <c r="F49" s="15"/>
      <c r="G49" s="18"/>
      <c r="H49" s="18"/>
      <c r="I49" s="18"/>
      <c r="J49" s="18"/>
      <c r="K49" s="18"/>
      <c r="L49" s="13">
        <v>44595</v>
      </c>
      <c r="M49" s="18"/>
      <c r="N49" s="18">
        <v>22.8</v>
      </c>
      <c r="O49" s="287">
        <v>44713</v>
      </c>
      <c r="P49" s="202" t="s">
        <v>609</v>
      </c>
      <c r="Q49" s="319">
        <v>1</v>
      </c>
    </row>
    <row r="50" spans="2:17" ht="69.599999999999994" thickBot="1" x14ac:dyDescent="0.35">
      <c r="B50" s="529"/>
      <c r="C50" s="2">
        <v>30</v>
      </c>
      <c r="D50" s="3" t="s">
        <v>77</v>
      </c>
      <c r="E50" s="15" t="s">
        <v>78</v>
      </c>
      <c r="F50" s="15"/>
      <c r="G50" s="18"/>
      <c r="H50" s="18"/>
      <c r="I50" s="18"/>
      <c r="J50" s="18"/>
      <c r="K50" s="18"/>
      <c r="L50" s="13">
        <v>44624</v>
      </c>
      <c r="M50" s="18"/>
      <c r="N50" s="18">
        <v>534</v>
      </c>
      <c r="O50" s="287">
        <v>44713</v>
      </c>
      <c r="P50" s="202" t="s">
        <v>609</v>
      </c>
      <c r="Q50" s="319">
        <v>1</v>
      </c>
    </row>
    <row r="51" spans="2:17" ht="55.8" thickBot="1" x14ac:dyDescent="0.35">
      <c r="B51" s="529"/>
      <c r="C51" s="2">
        <v>31</v>
      </c>
      <c r="D51" s="3" t="s">
        <v>79</v>
      </c>
      <c r="E51" s="15" t="s">
        <v>78</v>
      </c>
      <c r="F51" s="15"/>
      <c r="G51" s="18"/>
      <c r="H51" s="18"/>
      <c r="I51" s="18"/>
      <c r="J51" s="18"/>
      <c r="K51" s="18"/>
      <c r="L51" s="21">
        <v>44624</v>
      </c>
      <c r="M51" s="18"/>
      <c r="N51" s="18">
        <v>534</v>
      </c>
      <c r="O51" s="287">
        <v>44713</v>
      </c>
      <c r="P51" s="202" t="s">
        <v>609</v>
      </c>
      <c r="Q51" s="319">
        <v>1</v>
      </c>
    </row>
    <row r="52" spans="2:17" ht="138.6" thickBot="1" x14ac:dyDescent="0.35">
      <c r="B52" s="529"/>
      <c r="C52" s="2">
        <v>32</v>
      </c>
      <c r="D52" s="3" t="s">
        <v>80</v>
      </c>
      <c r="E52" s="15" t="s">
        <v>78</v>
      </c>
      <c r="F52" s="15"/>
      <c r="G52" s="18"/>
      <c r="H52" s="18"/>
      <c r="I52" s="18"/>
      <c r="J52" s="18"/>
      <c r="K52" s="18"/>
      <c r="L52" s="21">
        <v>44624</v>
      </c>
      <c r="M52" s="18"/>
      <c r="N52" s="18">
        <v>569.5</v>
      </c>
      <c r="O52" s="287">
        <v>44713</v>
      </c>
      <c r="P52" s="202" t="s">
        <v>609</v>
      </c>
      <c r="Q52" s="319">
        <v>1</v>
      </c>
    </row>
    <row r="53" spans="2:17" ht="124.8" thickBot="1" x14ac:dyDescent="0.35">
      <c r="B53" s="529"/>
      <c r="C53" s="2">
        <v>33</v>
      </c>
      <c r="D53" s="3" t="s">
        <v>81</v>
      </c>
      <c r="E53" s="15" t="s">
        <v>78</v>
      </c>
      <c r="F53" s="15"/>
      <c r="G53" s="18"/>
      <c r="H53" s="18"/>
      <c r="I53" s="18"/>
      <c r="J53" s="18"/>
      <c r="K53" s="18"/>
      <c r="L53" s="13">
        <v>44624</v>
      </c>
      <c r="M53" s="18"/>
      <c r="N53" s="18">
        <v>445.92</v>
      </c>
      <c r="O53" s="287">
        <v>44713</v>
      </c>
      <c r="P53" s="202" t="s">
        <v>609</v>
      </c>
      <c r="Q53" s="319">
        <v>1</v>
      </c>
    </row>
    <row r="54" spans="2:17" ht="124.8" thickBot="1" x14ac:dyDescent="0.35">
      <c r="B54" s="529"/>
      <c r="C54" s="2">
        <v>34</v>
      </c>
      <c r="D54" s="3" t="s">
        <v>82</v>
      </c>
      <c r="E54" s="15" t="s">
        <v>78</v>
      </c>
      <c r="F54" s="15"/>
      <c r="G54" s="18"/>
      <c r="H54" s="18"/>
      <c r="I54" s="18"/>
      <c r="J54" s="18"/>
      <c r="K54" s="18"/>
      <c r="L54" s="21">
        <v>44624</v>
      </c>
      <c r="M54" s="18"/>
      <c r="N54" s="18" t="s">
        <v>83</v>
      </c>
      <c r="O54" s="287">
        <v>44713</v>
      </c>
      <c r="P54" s="202" t="s">
        <v>609</v>
      </c>
      <c r="Q54" s="319">
        <v>1</v>
      </c>
    </row>
    <row r="55" spans="2:17" ht="124.8" thickBot="1" x14ac:dyDescent="0.35">
      <c r="B55" s="529"/>
      <c r="C55" s="2">
        <v>35</v>
      </c>
      <c r="D55" s="3" t="s">
        <v>84</v>
      </c>
      <c r="E55" s="15" t="s">
        <v>78</v>
      </c>
      <c r="F55" s="15"/>
      <c r="G55" s="18"/>
      <c r="H55" s="18"/>
      <c r="I55" s="18"/>
      <c r="J55" s="18"/>
      <c r="K55" s="18"/>
      <c r="L55" s="21">
        <v>44624</v>
      </c>
      <c r="M55" s="18"/>
      <c r="N55" s="18">
        <v>454.08</v>
      </c>
      <c r="O55" s="287">
        <v>44713</v>
      </c>
      <c r="P55" s="202" t="s">
        <v>609</v>
      </c>
      <c r="Q55" s="319">
        <v>1</v>
      </c>
    </row>
    <row r="56" spans="2:17" ht="55.8" thickBot="1" x14ac:dyDescent="0.35">
      <c r="B56" s="529"/>
      <c r="C56" s="160">
        <v>36</v>
      </c>
      <c r="D56" s="175" t="s">
        <v>85</v>
      </c>
      <c r="E56" s="176" t="s">
        <v>86</v>
      </c>
      <c r="F56" s="176"/>
      <c r="G56" s="177"/>
      <c r="H56" s="177"/>
      <c r="I56" s="177"/>
      <c r="J56" s="173"/>
      <c r="K56" s="173"/>
      <c r="L56" s="178">
        <v>44624</v>
      </c>
      <c r="M56" s="173"/>
      <c r="N56" s="286">
        <v>105</v>
      </c>
      <c r="O56" s="290" t="s">
        <v>87</v>
      </c>
      <c r="P56" s="202" t="s">
        <v>609</v>
      </c>
      <c r="Q56" s="319">
        <v>1</v>
      </c>
    </row>
    <row r="57" spans="2:17" ht="15" thickBot="1" x14ac:dyDescent="0.35">
      <c r="B57" s="529"/>
      <c r="C57" s="580" t="s">
        <v>88</v>
      </c>
      <c r="D57" s="581"/>
      <c r="E57" s="581"/>
      <c r="F57" s="581"/>
      <c r="G57" s="581"/>
      <c r="H57" s="581"/>
      <c r="I57" s="581"/>
      <c r="J57" s="581"/>
      <c r="K57" s="581"/>
      <c r="L57" s="581"/>
      <c r="M57" s="581"/>
      <c r="N57" s="581"/>
      <c r="O57" s="581"/>
      <c r="P57" s="582"/>
      <c r="Q57" s="319"/>
    </row>
    <row r="58" spans="2:17" ht="80.400000000000006" customHeight="1" thickBot="1" x14ac:dyDescent="0.35">
      <c r="B58" s="529"/>
      <c r="C58" s="2">
        <v>37</v>
      </c>
      <c r="D58" s="3" t="s">
        <v>89</v>
      </c>
      <c r="E58" s="22" t="s">
        <v>90</v>
      </c>
      <c r="F58" s="22"/>
      <c r="G58" s="233"/>
      <c r="H58" s="233"/>
      <c r="I58" s="233"/>
      <c r="J58" s="233"/>
      <c r="K58" s="233"/>
      <c r="L58" s="253">
        <v>44595</v>
      </c>
      <c r="M58" s="233"/>
      <c r="N58" s="271">
        <v>100</v>
      </c>
      <c r="O58" s="235">
        <v>44682</v>
      </c>
      <c r="P58" s="202" t="s">
        <v>625</v>
      </c>
      <c r="Q58" s="319"/>
    </row>
    <row r="59" spans="2:17" ht="152.4" thickBot="1" x14ac:dyDescent="0.35">
      <c r="B59" s="530"/>
      <c r="C59" s="2">
        <v>38</v>
      </c>
      <c r="D59" s="3" t="s">
        <v>91</v>
      </c>
      <c r="E59" s="22" t="s">
        <v>92</v>
      </c>
      <c r="F59" s="15" t="s">
        <v>436</v>
      </c>
      <c r="G59" s="386"/>
      <c r="H59" s="386"/>
      <c r="I59" s="386"/>
      <c r="J59" s="386"/>
      <c r="K59" s="386"/>
      <c r="L59" s="10">
        <v>44595</v>
      </c>
      <c r="M59" s="386"/>
      <c r="N59" s="391">
        <v>6.25</v>
      </c>
      <c r="O59" s="387">
        <v>44896</v>
      </c>
      <c r="P59" s="202" t="s">
        <v>776</v>
      </c>
      <c r="Q59" s="319">
        <v>1</v>
      </c>
    </row>
    <row r="60" spans="2:17" ht="32.4" customHeight="1" thickBot="1" x14ac:dyDescent="0.35">
      <c r="B60" s="528">
        <v>13</v>
      </c>
      <c r="C60" s="573" t="s">
        <v>93</v>
      </c>
      <c r="D60" s="574"/>
      <c r="E60" s="574"/>
      <c r="F60" s="574"/>
      <c r="G60" s="574"/>
      <c r="H60" s="574"/>
      <c r="I60" s="574"/>
      <c r="J60" s="574"/>
      <c r="K60" s="574"/>
      <c r="L60" s="574"/>
      <c r="M60" s="574"/>
      <c r="N60" s="574"/>
      <c r="O60" s="574"/>
      <c r="P60" s="169"/>
      <c r="Q60" s="319"/>
    </row>
    <row r="61" spans="2:17" ht="42" thickBot="1" x14ac:dyDescent="0.35">
      <c r="B61" s="529"/>
      <c r="C61" s="2">
        <v>39</v>
      </c>
      <c r="D61" s="3" t="s">
        <v>94</v>
      </c>
      <c r="E61" s="15" t="s">
        <v>95</v>
      </c>
      <c r="F61" s="15"/>
      <c r="G61" s="12"/>
      <c r="H61" s="12"/>
      <c r="I61" s="12"/>
      <c r="J61" s="12"/>
      <c r="K61" s="12"/>
      <c r="L61" s="21">
        <v>44624</v>
      </c>
      <c r="M61" s="12"/>
      <c r="N61" s="18">
        <v>6</v>
      </c>
      <c r="O61" s="291" t="s">
        <v>96</v>
      </c>
      <c r="P61" s="202" t="s">
        <v>580</v>
      </c>
      <c r="Q61" s="319">
        <v>1</v>
      </c>
    </row>
    <row r="62" spans="2:17" ht="83.4" thickBot="1" x14ac:dyDescent="0.35">
      <c r="B62" s="529"/>
      <c r="C62" s="296">
        <v>40</v>
      </c>
      <c r="D62" s="297" t="s">
        <v>97</v>
      </c>
      <c r="E62" s="298" t="s">
        <v>86</v>
      </c>
      <c r="F62" s="298"/>
      <c r="G62" s="299"/>
      <c r="H62" s="299"/>
      <c r="I62" s="299"/>
      <c r="J62" s="299"/>
      <c r="K62" s="299"/>
      <c r="L62" s="299"/>
      <c r="M62" s="299"/>
      <c r="N62" s="246">
        <v>0</v>
      </c>
      <c r="O62" s="300"/>
      <c r="P62" s="202" t="s">
        <v>582</v>
      </c>
      <c r="Q62" s="319"/>
    </row>
    <row r="63" spans="2:17" ht="69.599999999999994" thickBot="1" x14ac:dyDescent="0.35">
      <c r="B63" s="530"/>
      <c r="C63" s="2">
        <v>41</v>
      </c>
      <c r="D63" s="3" t="s">
        <v>98</v>
      </c>
      <c r="E63" s="22" t="s">
        <v>99</v>
      </c>
      <c r="F63" s="22">
        <v>2</v>
      </c>
      <c r="G63" s="22"/>
      <c r="H63" s="22"/>
      <c r="I63" s="22"/>
      <c r="J63" s="4"/>
      <c r="K63" s="7"/>
      <c r="L63" s="7"/>
      <c r="M63" s="7"/>
      <c r="N63" s="14">
        <v>100</v>
      </c>
      <c r="O63" s="167"/>
      <c r="P63" s="182" t="s">
        <v>581</v>
      </c>
      <c r="Q63" s="319">
        <v>1</v>
      </c>
    </row>
    <row r="64" spans="2:17" ht="34.200000000000003" customHeight="1" thickBot="1" x14ac:dyDescent="0.35">
      <c r="B64" s="531">
        <v>14</v>
      </c>
      <c r="C64" s="543" t="s">
        <v>100</v>
      </c>
      <c r="D64" s="544"/>
      <c r="E64" s="544"/>
      <c r="F64" s="544"/>
      <c r="G64" s="544"/>
      <c r="H64" s="544"/>
      <c r="I64" s="544"/>
      <c r="J64" s="544"/>
      <c r="K64" s="544"/>
      <c r="L64" s="544"/>
      <c r="M64" s="544"/>
      <c r="N64" s="544"/>
      <c r="O64" s="544"/>
      <c r="P64" s="545"/>
      <c r="Q64" s="319"/>
    </row>
    <row r="65" spans="2:21" ht="55.8" thickBot="1" x14ac:dyDescent="0.35">
      <c r="B65" s="532"/>
      <c r="C65" s="296">
        <v>42</v>
      </c>
      <c r="D65" s="297" t="s">
        <v>101</v>
      </c>
      <c r="E65" s="246" t="s">
        <v>99</v>
      </c>
      <c r="F65" s="246"/>
      <c r="G65" s="246"/>
      <c r="H65" s="246"/>
      <c r="I65" s="246"/>
      <c r="J65" s="246"/>
      <c r="K65" s="246"/>
      <c r="L65" s="246"/>
      <c r="M65" s="246"/>
      <c r="N65" s="246"/>
      <c r="O65" s="248"/>
      <c r="P65" s="202" t="s">
        <v>574</v>
      </c>
      <c r="Q65" s="319"/>
    </row>
    <row r="66" spans="2:21" ht="42" thickBot="1" x14ac:dyDescent="0.35">
      <c r="B66" s="532"/>
      <c r="C66" s="2">
        <v>43</v>
      </c>
      <c r="D66" s="3" t="s">
        <v>102</v>
      </c>
      <c r="E66" s="15" t="s">
        <v>103</v>
      </c>
      <c r="F66" s="15"/>
      <c r="G66" s="379"/>
      <c r="H66" s="379"/>
      <c r="I66" s="379"/>
      <c r="J66" s="379"/>
      <c r="K66" s="379"/>
      <c r="L66" s="379"/>
      <c r="M66" s="379"/>
      <c r="N66" s="379"/>
      <c r="O66" s="380"/>
      <c r="P66" s="182" t="s">
        <v>575</v>
      </c>
      <c r="Q66" s="319">
        <v>1</v>
      </c>
    </row>
    <row r="67" spans="2:21" ht="42" thickBot="1" x14ac:dyDescent="0.35">
      <c r="B67" s="532"/>
      <c r="C67" s="2">
        <v>44</v>
      </c>
      <c r="D67" s="3" t="s">
        <v>104</v>
      </c>
      <c r="E67" s="15" t="s">
        <v>576</v>
      </c>
      <c r="F67" s="15"/>
      <c r="G67" s="18"/>
      <c r="H67" s="18"/>
      <c r="I67" s="18"/>
      <c r="J67" s="18"/>
      <c r="K67" s="18"/>
      <c r="L67" s="13">
        <v>44624</v>
      </c>
      <c r="M67" s="379"/>
      <c r="N67" s="379"/>
      <c r="O67" s="381">
        <v>44835</v>
      </c>
      <c r="P67" s="202" t="s">
        <v>577</v>
      </c>
      <c r="Q67" s="319">
        <v>1</v>
      </c>
    </row>
    <row r="68" spans="2:21" ht="69.599999999999994" thickBot="1" x14ac:dyDescent="0.35">
      <c r="B68" s="532"/>
      <c r="C68" s="2">
        <v>45</v>
      </c>
      <c r="D68" s="3" t="s">
        <v>105</v>
      </c>
      <c r="E68" s="15" t="s">
        <v>106</v>
      </c>
      <c r="F68" s="15" t="s">
        <v>762</v>
      </c>
      <c r="G68" s="18"/>
      <c r="H68" s="18"/>
      <c r="I68" s="18"/>
      <c r="J68" s="18"/>
      <c r="K68" s="18"/>
      <c r="L68" s="379"/>
      <c r="M68" s="379"/>
      <c r="N68" s="379"/>
      <c r="O68" s="380"/>
      <c r="P68" s="252" t="s">
        <v>578</v>
      </c>
      <c r="Q68" s="319">
        <v>1</v>
      </c>
    </row>
    <row r="69" spans="2:21" ht="290.39999999999998" thickBot="1" x14ac:dyDescent="0.35">
      <c r="B69" s="532"/>
      <c r="C69" s="2">
        <v>46</v>
      </c>
      <c r="D69" s="3" t="s">
        <v>107</v>
      </c>
      <c r="E69" s="4" t="s">
        <v>108</v>
      </c>
      <c r="F69" s="376" t="s">
        <v>761</v>
      </c>
      <c r="G69" s="377"/>
      <c r="H69" s="377"/>
      <c r="I69" s="377"/>
      <c r="J69" s="377"/>
      <c r="K69" s="377"/>
      <c r="L69" s="10">
        <v>44588</v>
      </c>
      <c r="M69" s="377"/>
      <c r="N69" s="377"/>
      <c r="O69" s="378">
        <v>44682</v>
      </c>
      <c r="P69" s="202" t="s">
        <v>764</v>
      </c>
      <c r="Q69" s="319">
        <v>4</v>
      </c>
    </row>
    <row r="70" spans="2:21" ht="97.2" thickBot="1" x14ac:dyDescent="0.35">
      <c r="B70" s="532"/>
      <c r="C70" s="2">
        <v>47</v>
      </c>
      <c r="D70" s="8" t="s">
        <v>109</v>
      </c>
      <c r="E70" s="4" t="s">
        <v>110</v>
      </c>
      <c r="F70" s="376" t="s">
        <v>763</v>
      </c>
      <c r="G70" s="377"/>
      <c r="H70" s="377"/>
      <c r="I70" s="377"/>
      <c r="J70" s="377"/>
      <c r="K70" s="377"/>
      <c r="L70" s="10">
        <v>44588</v>
      </c>
      <c r="M70" s="377"/>
      <c r="N70" s="377"/>
      <c r="O70" s="378">
        <v>44743</v>
      </c>
      <c r="P70" s="202" t="s">
        <v>764</v>
      </c>
      <c r="Q70" s="319">
        <v>3</v>
      </c>
    </row>
    <row r="71" spans="2:21" ht="111" thickBot="1" x14ac:dyDescent="0.35">
      <c r="B71" s="533"/>
      <c r="C71" s="2">
        <v>48</v>
      </c>
      <c r="D71" s="8" t="s">
        <v>111</v>
      </c>
      <c r="E71" s="4" t="s">
        <v>110</v>
      </c>
      <c r="F71" s="376" t="s">
        <v>763</v>
      </c>
      <c r="G71" s="377"/>
      <c r="H71" s="377"/>
      <c r="I71" s="377"/>
      <c r="J71" s="377"/>
      <c r="K71" s="377"/>
      <c r="L71" s="10">
        <v>44588</v>
      </c>
      <c r="M71" s="377"/>
      <c r="N71" s="377"/>
      <c r="O71" s="378">
        <v>44896</v>
      </c>
      <c r="P71" s="182" t="s">
        <v>764</v>
      </c>
      <c r="Q71" s="319">
        <v>3</v>
      </c>
    </row>
    <row r="72" spans="2:21" ht="32.25" customHeight="1" thickBot="1" x14ac:dyDescent="0.35">
      <c r="B72" s="528">
        <v>15</v>
      </c>
      <c r="C72" s="543" t="s">
        <v>112</v>
      </c>
      <c r="D72" s="544"/>
      <c r="E72" s="544"/>
      <c r="F72" s="544"/>
      <c r="G72" s="544"/>
      <c r="H72" s="544"/>
      <c r="I72" s="544"/>
      <c r="J72" s="544"/>
      <c r="K72" s="544"/>
      <c r="L72" s="544"/>
      <c r="M72" s="544"/>
      <c r="N72" s="544"/>
      <c r="O72" s="544"/>
      <c r="P72" s="545"/>
      <c r="Q72" s="319"/>
    </row>
    <row r="73" spans="2:21" ht="124.8" thickBot="1" x14ac:dyDescent="0.35">
      <c r="B73" s="529"/>
      <c r="C73" s="2">
        <v>49</v>
      </c>
      <c r="D73" s="97" t="s">
        <v>113</v>
      </c>
      <c r="E73" s="22" t="s">
        <v>114</v>
      </c>
      <c r="F73" s="15" t="s">
        <v>740</v>
      </c>
      <c r="G73" s="5"/>
      <c r="H73" s="5"/>
      <c r="I73" s="5"/>
      <c r="J73" s="5"/>
      <c r="K73" s="5"/>
      <c r="L73" s="10">
        <v>44592</v>
      </c>
      <c r="M73" s="5"/>
      <c r="N73" s="5"/>
      <c r="O73" s="282">
        <v>44682</v>
      </c>
      <c r="P73" s="182" t="s">
        <v>754</v>
      </c>
      <c r="Q73" s="319">
        <v>7</v>
      </c>
    </row>
    <row r="74" spans="2:21" ht="97.2" thickBot="1" x14ac:dyDescent="0.35">
      <c r="B74" s="529"/>
      <c r="C74" s="2">
        <v>50</v>
      </c>
      <c r="D74" s="97" t="s">
        <v>115</v>
      </c>
      <c r="E74" s="22" t="s">
        <v>116</v>
      </c>
      <c r="F74" s="15" t="s">
        <v>746</v>
      </c>
      <c r="G74" s="5"/>
      <c r="H74" s="5"/>
      <c r="I74" s="5"/>
      <c r="J74" s="5"/>
      <c r="K74" s="5"/>
      <c r="L74" s="10">
        <v>44592</v>
      </c>
      <c r="M74" s="5"/>
      <c r="N74" s="5"/>
      <c r="O74" s="282">
        <v>44682</v>
      </c>
      <c r="P74" s="202" t="s">
        <v>754</v>
      </c>
      <c r="Q74" s="319">
        <v>6</v>
      </c>
    </row>
    <row r="75" spans="2:21" ht="69.599999999999994" thickBot="1" x14ac:dyDescent="0.35">
      <c r="B75" s="529"/>
      <c r="C75" s="2">
        <v>52</v>
      </c>
      <c r="D75" s="97" t="s">
        <v>118</v>
      </c>
      <c r="E75" s="22" t="s">
        <v>117</v>
      </c>
      <c r="F75" s="15" t="s">
        <v>747</v>
      </c>
      <c r="G75" s="5"/>
      <c r="H75" s="5"/>
      <c r="I75" s="5"/>
      <c r="J75" s="5"/>
      <c r="K75" s="5"/>
      <c r="L75" s="10">
        <v>44592</v>
      </c>
      <c r="M75" s="5"/>
      <c r="N75" s="5"/>
      <c r="O75" s="282">
        <v>44682</v>
      </c>
      <c r="P75" s="182" t="s">
        <v>754</v>
      </c>
      <c r="Q75" s="319">
        <v>8</v>
      </c>
    </row>
    <row r="76" spans="2:21" ht="111" thickBot="1" x14ac:dyDescent="0.35">
      <c r="B76" s="529"/>
      <c r="C76" s="2">
        <v>53</v>
      </c>
      <c r="D76" s="97" t="s">
        <v>119</v>
      </c>
      <c r="E76" s="22" t="s">
        <v>120</v>
      </c>
      <c r="F76" s="15" t="s">
        <v>739</v>
      </c>
      <c r="G76" s="5"/>
      <c r="H76" s="5"/>
      <c r="I76" s="5"/>
      <c r="J76" s="5"/>
      <c r="K76" s="5"/>
      <c r="L76" s="10">
        <v>44592</v>
      </c>
      <c r="M76" s="5"/>
      <c r="N76" s="5"/>
      <c r="O76" s="282">
        <v>44682</v>
      </c>
      <c r="P76" s="202" t="s">
        <v>755</v>
      </c>
      <c r="Q76" s="319">
        <v>3</v>
      </c>
      <c r="R76" t="s">
        <v>854</v>
      </c>
    </row>
    <row r="77" spans="2:21" ht="69.599999999999994" thickBot="1" x14ac:dyDescent="0.35">
      <c r="B77" s="529"/>
      <c r="C77" s="2">
        <v>54</v>
      </c>
      <c r="D77" s="97" t="s">
        <v>121</v>
      </c>
      <c r="E77" s="22" t="s">
        <v>122</v>
      </c>
      <c r="F77" s="15" t="s">
        <v>742</v>
      </c>
      <c r="G77" s="5"/>
      <c r="H77" s="5"/>
      <c r="I77" s="5"/>
      <c r="J77" s="5"/>
      <c r="K77" s="5"/>
      <c r="L77" s="10">
        <v>44592</v>
      </c>
      <c r="M77" s="5"/>
      <c r="N77" s="5"/>
      <c r="O77" s="282">
        <v>44682</v>
      </c>
      <c r="P77" s="182" t="s">
        <v>755</v>
      </c>
      <c r="Q77" s="319">
        <v>8</v>
      </c>
    </row>
    <row r="78" spans="2:21" ht="138.6" thickBot="1" x14ac:dyDescent="0.35">
      <c r="B78" s="529"/>
      <c r="C78" s="2">
        <v>55</v>
      </c>
      <c r="D78" s="97" t="s">
        <v>123</v>
      </c>
      <c r="E78" s="22" t="s">
        <v>124</v>
      </c>
      <c r="F78" s="15" t="s">
        <v>743</v>
      </c>
      <c r="G78" s="5"/>
      <c r="H78" s="5"/>
      <c r="I78" s="5"/>
      <c r="J78" s="5"/>
      <c r="K78" s="5"/>
      <c r="L78" s="10">
        <v>44592</v>
      </c>
      <c r="M78" s="5"/>
      <c r="N78" s="5"/>
      <c r="O78" s="282">
        <v>44682</v>
      </c>
      <c r="P78" s="202" t="s">
        <v>741</v>
      </c>
      <c r="Q78" s="319">
        <v>4</v>
      </c>
      <c r="U78" s="30"/>
    </row>
    <row r="79" spans="2:21" ht="69.599999999999994" thickBot="1" x14ac:dyDescent="0.35">
      <c r="B79" s="529"/>
      <c r="C79" s="2">
        <v>56</v>
      </c>
      <c r="D79" s="372" t="s">
        <v>125</v>
      </c>
      <c r="E79" s="24" t="s">
        <v>126</v>
      </c>
      <c r="F79" s="316" t="s">
        <v>737</v>
      </c>
      <c r="G79" s="371">
        <v>44515</v>
      </c>
      <c r="H79" s="5"/>
      <c r="I79" s="5"/>
      <c r="J79" s="5"/>
      <c r="K79" s="5"/>
      <c r="L79" s="10">
        <v>44592</v>
      </c>
      <c r="M79" s="5"/>
      <c r="N79" s="5"/>
      <c r="O79" s="282">
        <v>44682</v>
      </c>
      <c r="P79" s="182" t="s">
        <v>738</v>
      </c>
      <c r="Q79" s="319">
        <v>2</v>
      </c>
    </row>
    <row r="80" spans="2:21" ht="55.8" thickBot="1" x14ac:dyDescent="0.35">
      <c r="B80" s="529"/>
      <c r="C80" s="2">
        <v>57</v>
      </c>
      <c r="D80" s="97" t="s">
        <v>127</v>
      </c>
      <c r="E80" s="22" t="s">
        <v>128</v>
      </c>
      <c r="F80" s="15" t="s">
        <v>744</v>
      </c>
      <c r="G80" s="5"/>
      <c r="H80" s="5"/>
      <c r="I80" s="5"/>
      <c r="J80" s="5"/>
      <c r="K80" s="5"/>
      <c r="L80" s="10">
        <v>44592</v>
      </c>
      <c r="M80" s="5"/>
      <c r="N80" s="5"/>
      <c r="O80" s="282">
        <v>44805</v>
      </c>
      <c r="P80" s="202" t="s">
        <v>741</v>
      </c>
      <c r="Q80" s="319">
        <v>4</v>
      </c>
    </row>
    <row r="81" spans="2:18" ht="43.8" thickBot="1" x14ac:dyDescent="0.35">
      <c r="B81" s="530"/>
      <c r="C81" s="2">
        <v>58</v>
      </c>
      <c r="D81" s="97" t="s">
        <v>129</v>
      </c>
      <c r="E81" s="22" t="s">
        <v>130</v>
      </c>
      <c r="F81" s="15" t="s">
        <v>745</v>
      </c>
      <c r="G81" s="5"/>
      <c r="H81" s="5"/>
      <c r="I81" s="5"/>
      <c r="J81" s="5"/>
      <c r="K81" s="5"/>
      <c r="L81" s="10">
        <v>44592</v>
      </c>
      <c r="M81" s="5"/>
      <c r="N81" s="5"/>
      <c r="O81" s="282">
        <v>44682</v>
      </c>
      <c r="P81" s="202" t="s">
        <v>754</v>
      </c>
      <c r="Q81" s="319">
        <v>3</v>
      </c>
      <c r="R81">
        <v>29</v>
      </c>
    </row>
    <row r="82" spans="2:18" ht="30.6" customHeight="1" thickBot="1" x14ac:dyDescent="0.35">
      <c r="B82" s="528">
        <v>16</v>
      </c>
      <c r="C82" s="555" t="s">
        <v>131</v>
      </c>
      <c r="D82" s="556"/>
      <c r="E82" s="556"/>
      <c r="F82" s="556"/>
      <c r="G82" s="556"/>
      <c r="H82" s="556"/>
      <c r="I82" s="556"/>
      <c r="J82" s="556"/>
      <c r="K82" s="556"/>
      <c r="L82" s="556"/>
      <c r="M82" s="556"/>
      <c r="N82" s="556"/>
      <c r="O82" s="556"/>
      <c r="P82" s="557"/>
    </row>
    <row r="83" spans="2:18" ht="25.95" customHeight="1" x14ac:dyDescent="0.3">
      <c r="B83" s="529"/>
      <c r="C83" s="537">
        <v>59</v>
      </c>
      <c r="D83" s="561" t="s">
        <v>189</v>
      </c>
      <c r="E83" s="540" t="s">
        <v>132</v>
      </c>
      <c r="F83" s="586" t="s">
        <v>775</v>
      </c>
      <c r="G83" s="534"/>
      <c r="H83" s="534"/>
      <c r="I83" s="534"/>
      <c r="J83" s="534"/>
      <c r="K83" s="534"/>
      <c r="L83" s="546">
        <v>44624</v>
      </c>
      <c r="M83" s="534"/>
      <c r="N83" s="534"/>
      <c r="O83" s="589">
        <v>44682</v>
      </c>
      <c r="P83" s="558" t="s">
        <v>774</v>
      </c>
    </row>
    <row r="84" spans="2:18" ht="29.4" customHeight="1" x14ac:dyDescent="0.3">
      <c r="B84" s="529"/>
      <c r="C84" s="538"/>
      <c r="D84" s="562"/>
      <c r="E84" s="541"/>
      <c r="F84" s="587"/>
      <c r="G84" s="535"/>
      <c r="H84" s="535"/>
      <c r="I84" s="535"/>
      <c r="J84" s="535"/>
      <c r="K84" s="535"/>
      <c r="L84" s="547"/>
      <c r="M84" s="535"/>
      <c r="N84" s="535"/>
      <c r="O84" s="590"/>
      <c r="P84" s="559"/>
    </row>
    <row r="85" spans="2:18" ht="114.6" customHeight="1" thickBot="1" x14ac:dyDescent="0.35">
      <c r="B85" s="530"/>
      <c r="C85" s="539"/>
      <c r="D85" s="563"/>
      <c r="E85" s="542"/>
      <c r="F85" s="588"/>
      <c r="G85" s="536"/>
      <c r="H85" s="536"/>
      <c r="I85" s="536"/>
      <c r="J85" s="536"/>
      <c r="K85" s="536"/>
      <c r="L85" s="548"/>
      <c r="M85" s="536"/>
      <c r="N85" s="536"/>
      <c r="O85" s="591"/>
      <c r="P85" s="560"/>
      <c r="Q85">
        <v>2</v>
      </c>
    </row>
    <row r="86" spans="2:18" ht="27" customHeight="1" thickBot="1" x14ac:dyDescent="0.35">
      <c r="B86" s="528">
        <v>17</v>
      </c>
      <c r="C86" s="543" t="s">
        <v>133</v>
      </c>
      <c r="D86" s="544"/>
      <c r="E86" s="544"/>
      <c r="F86" s="544"/>
      <c r="G86" s="544"/>
      <c r="H86" s="544"/>
      <c r="I86" s="544"/>
      <c r="J86" s="544"/>
      <c r="K86" s="544"/>
      <c r="L86" s="544"/>
      <c r="M86" s="544"/>
      <c r="N86" s="544"/>
      <c r="O86" s="544"/>
      <c r="P86" s="545"/>
    </row>
    <row r="87" spans="2:18" ht="69.599999999999994" thickBot="1" x14ac:dyDescent="0.35">
      <c r="B87" s="530"/>
      <c r="C87" s="2">
        <v>60</v>
      </c>
      <c r="D87" s="8" t="s">
        <v>134</v>
      </c>
      <c r="E87" s="15" t="s">
        <v>517</v>
      </c>
      <c r="F87" s="22"/>
      <c r="G87" s="5"/>
      <c r="H87" s="5"/>
      <c r="I87" s="5"/>
      <c r="J87" s="5"/>
      <c r="K87" s="5"/>
      <c r="L87" s="10">
        <v>44594</v>
      </c>
      <c r="M87" s="7"/>
      <c r="N87" s="7"/>
      <c r="O87" s="164">
        <v>44835</v>
      </c>
      <c r="P87" s="202" t="s">
        <v>518</v>
      </c>
    </row>
    <row r="88" spans="2:18" ht="21.6" customHeight="1" thickBot="1" x14ac:dyDescent="0.35">
      <c r="B88" s="528">
        <v>18</v>
      </c>
      <c r="C88" s="543" t="s">
        <v>135</v>
      </c>
      <c r="D88" s="544"/>
      <c r="E88" s="544"/>
      <c r="F88" s="544"/>
      <c r="G88" s="544"/>
      <c r="H88" s="544"/>
      <c r="I88" s="544"/>
      <c r="J88" s="544"/>
      <c r="K88" s="544"/>
      <c r="L88" s="544"/>
      <c r="M88" s="544"/>
      <c r="N88" s="544"/>
      <c r="O88" s="544"/>
      <c r="P88" s="545"/>
    </row>
    <row r="89" spans="2:18" ht="124.8" thickBot="1" x14ac:dyDescent="0.35">
      <c r="B89" s="530"/>
      <c r="C89" s="2">
        <v>61</v>
      </c>
      <c r="D89" s="97" t="s">
        <v>136</v>
      </c>
      <c r="E89" s="15" t="s">
        <v>607</v>
      </c>
      <c r="F89" s="15" t="s">
        <v>771</v>
      </c>
      <c r="G89" s="386"/>
      <c r="H89" s="386"/>
      <c r="I89" s="386"/>
      <c r="J89" s="386"/>
      <c r="K89" s="386"/>
      <c r="L89" s="10">
        <v>44594</v>
      </c>
      <c r="M89" s="386"/>
      <c r="N89" s="391">
        <v>12</v>
      </c>
      <c r="O89" s="387">
        <v>44682</v>
      </c>
      <c r="P89" s="202" t="s">
        <v>772</v>
      </c>
      <c r="Q89" s="319">
        <v>5</v>
      </c>
    </row>
    <row r="90" spans="2:18" ht="27" customHeight="1" thickBot="1" x14ac:dyDescent="0.35">
      <c r="B90" s="528">
        <v>19</v>
      </c>
      <c r="C90" s="543" t="s">
        <v>137</v>
      </c>
      <c r="D90" s="544"/>
      <c r="E90" s="544"/>
      <c r="F90" s="544"/>
      <c r="G90" s="544"/>
      <c r="H90" s="544"/>
      <c r="I90" s="544"/>
      <c r="J90" s="544"/>
      <c r="K90" s="544"/>
      <c r="L90" s="544"/>
      <c r="M90" s="544"/>
      <c r="N90" s="544"/>
      <c r="O90" s="544"/>
      <c r="P90" s="545"/>
      <c r="Q90" s="319"/>
    </row>
    <row r="91" spans="2:18" ht="97.2" thickBot="1" x14ac:dyDescent="0.35">
      <c r="B91" s="530"/>
      <c r="C91" s="2">
        <v>62</v>
      </c>
      <c r="D91" s="3" t="s">
        <v>138</v>
      </c>
      <c r="E91" s="22" t="s">
        <v>139</v>
      </c>
      <c r="F91" s="15" t="s">
        <v>662</v>
      </c>
      <c r="G91" s="5"/>
      <c r="H91" s="5"/>
      <c r="I91" s="5"/>
      <c r="J91" s="5"/>
      <c r="K91" s="5"/>
      <c r="L91" s="10">
        <v>44594</v>
      </c>
      <c r="M91" s="5"/>
      <c r="N91" s="288">
        <v>46</v>
      </c>
      <c r="O91" s="282">
        <v>44682</v>
      </c>
      <c r="P91" s="202" t="s">
        <v>553</v>
      </c>
      <c r="Q91" s="319">
        <v>9</v>
      </c>
    </row>
    <row r="92" spans="2:18" ht="31.95" customHeight="1" thickBot="1" x14ac:dyDescent="0.35">
      <c r="B92" s="528">
        <v>20</v>
      </c>
      <c r="C92" s="543" t="s">
        <v>140</v>
      </c>
      <c r="D92" s="544"/>
      <c r="E92" s="544"/>
      <c r="F92" s="544"/>
      <c r="G92" s="544"/>
      <c r="H92" s="544"/>
      <c r="I92" s="544"/>
      <c r="J92" s="544"/>
      <c r="K92" s="544"/>
      <c r="L92" s="544"/>
      <c r="M92" s="544"/>
      <c r="N92" s="544"/>
      <c r="O92" s="544"/>
      <c r="P92" s="545"/>
      <c r="Q92" s="319"/>
    </row>
    <row r="93" spans="2:18" ht="58.2" thickBot="1" x14ac:dyDescent="0.35">
      <c r="B93" s="529"/>
      <c r="C93" s="2">
        <v>63</v>
      </c>
      <c r="D93" s="3" t="s">
        <v>141</v>
      </c>
      <c r="E93" s="22" t="s">
        <v>142</v>
      </c>
      <c r="F93" s="22"/>
      <c r="G93" s="419"/>
      <c r="H93" s="419"/>
      <c r="I93" s="419"/>
      <c r="J93" s="419"/>
      <c r="K93" s="419"/>
      <c r="L93" s="419"/>
      <c r="M93" s="419"/>
      <c r="N93" s="420">
        <v>10.199999999999999</v>
      </c>
      <c r="O93" s="421"/>
      <c r="P93" s="182" t="s">
        <v>550</v>
      </c>
      <c r="Q93" s="319">
        <v>1</v>
      </c>
    </row>
    <row r="94" spans="2:18" ht="55.8" thickBot="1" x14ac:dyDescent="0.35">
      <c r="B94" s="529"/>
      <c r="C94" s="2">
        <v>64</v>
      </c>
      <c r="D94" s="3" t="s">
        <v>143</v>
      </c>
      <c r="E94" s="15" t="s">
        <v>551</v>
      </c>
      <c r="F94" s="22"/>
      <c r="G94" s="419"/>
      <c r="H94" s="419"/>
      <c r="I94" s="419"/>
      <c r="J94" s="419"/>
      <c r="K94" s="419"/>
      <c r="L94" s="419"/>
      <c r="M94" s="419"/>
      <c r="N94" s="420">
        <v>14.2</v>
      </c>
      <c r="O94" s="421"/>
      <c r="P94" s="202" t="s">
        <v>552</v>
      </c>
      <c r="Q94" s="319">
        <v>1</v>
      </c>
    </row>
    <row r="95" spans="2:18" ht="276.60000000000002" thickBot="1" x14ac:dyDescent="0.35">
      <c r="B95" s="530"/>
      <c r="C95" s="2">
        <v>65</v>
      </c>
      <c r="D95" s="8" t="s">
        <v>144</v>
      </c>
      <c r="E95" s="24" t="s">
        <v>145</v>
      </c>
      <c r="F95" s="316" t="s">
        <v>660</v>
      </c>
      <c r="G95" s="5"/>
      <c r="H95" s="5"/>
      <c r="I95" s="5"/>
      <c r="J95" s="5"/>
      <c r="K95" s="5"/>
      <c r="L95" s="244">
        <v>44594</v>
      </c>
      <c r="M95" s="5"/>
      <c r="N95" s="288">
        <v>11.7</v>
      </c>
      <c r="O95" s="282">
        <v>44682</v>
      </c>
      <c r="P95" s="202" t="s">
        <v>553</v>
      </c>
      <c r="Q95">
        <v>3</v>
      </c>
    </row>
    <row r="96" spans="2:18" ht="30" customHeight="1" thickBot="1" x14ac:dyDescent="0.35">
      <c r="B96" s="528">
        <v>21</v>
      </c>
      <c r="C96" s="543" t="s">
        <v>146</v>
      </c>
      <c r="D96" s="544"/>
      <c r="E96" s="544"/>
      <c r="F96" s="544"/>
      <c r="G96" s="544"/>
      <c r="H96" s="544"/>
      <c r="I96" s="544"/>
      <c r="J96" s="544"/>
      <c r="K96" s="544"/>
      <c r="L96" s="544"/>
      <c r="M96" s="544"/>
      <c r="N96" s="544"/>
      <c r="O96" s="544"/>
      <c r="P96" s="545"/>
    </row>
    <row r="97" spans="2:17" ht="128.4" customHeight="1" thickBot="1" x14ac:dyDescent="0.35">
      <c r="B97" s="529"/>
      <c r="C97" s="341"/>
      <c r="D97" s="86" t="s">
        <v>713</v>
      </c>
      <c r="E97" s="237"/>
      <c r="F97" s="227"/>
      <c r="G97" s="344">
        <v>44466</v>
      </c>
      <c r="H97" s="343"/>
      <c r="I97" s="342"/>
      <c r="J97" s="343"/>
      <c r="K97" s="342"/>
      <c r="L97" s="343"/>
      <c r="M97" s="342"/>
      <c r="N97" s="343"/>
      <c r="O97" s="342"/>
      <c r="P97" s="240" t="s">
        <v>723</v>
      </c>
    </row>
    <row r="98" spans="2:17" ht="43.8" thickBot="1" x14ac:dyDescent="0.35">
      <c r="B98" s="530"/>
      <c r="C98" s="2" t="s">
        <v>147</v>
      </c>
      <c r="D98" s="3" t="s">
        <v>148</v>
      </c>
      <c r="E98" s="22" t="s">
        <v>149</v>
      </c>
      <c r="F98" s="22">
        <v>3</v>
      </c>
      <c r="G98" s="5"/>
      <c r="H98" s="5"/>
      <c r="I98" s="5"/>
      <c r="J98" s="5"/>
      <c r="K98" s="5"/>
      <c r="L98" s="6">
        <v>44624</v>
      </c>
      <c r="M98" s="7"/>
      <c r="N98" s="14">
        <v>17</v>
      </c>
      <c r="O98" s="164">
        <v>44682</v>
      </c>
      <c r="P98" s="202" t="s">
        <v>594</v>
      </c>
      <c r="Q98">
        <v>1</v>
      </c>
    </row>
    <row r="99" spans="2:17" ht="24.6" customHeight="1" thickBot="1" x14ac:dyDescent="0.35">
      <c r="B99" s="528">
        <v>22</v>
      </c>
      <c r="C99" s="543" t="s">
        <v>150</v>
      </c>
      <c r="D99" s="544"/>
      <c r="E99" s="544"/>
      <c r="F99" s="544"/>
      <c r="G99" s="544"/>
      <c r="H99" s="544"/>
      <c r="I99" s="544"/>
      <c r="J99" s="544"/>
      <c r="K99" s="544"/>
      <c r="L99" s="544"/>
      <c r="M99" s="544"/>
      <c r="N99" s="544"/>
      <c r="O99" s="544"/>
      <c r="P99" s="545"/>
    </row>
    <row r="100" spans="2:17" ht="58.2" thickBot="1" x14ac:dyDescent="0.35">
      <c r="B100" s="529"/>
      <c r="C100" s="2">
        <v>67</v>
      </c>
      <c r="D100" s="3" t="s">
        <v>151</v>
      </c>
      <c r="E100" s="22" t="s">
        <v>152</v>
      </c>
      <c r="F100" s="22"/>
      <c r="G100" s="233"/>
      <c r="H100" s="233"/>
      <c r="I100" s="233"/>
      <c r="J100" s="233"/>
      <c r="K100" s="233"/>
      <c r="L100" s="234">
        <v>44594</v>
      </c>
      <c r="M100" s="233"/>
      <c r="N100" s="233"/>
      <c r="O100" s="235">
        <v>44682</v>
      </c>
      <c r="P100" s="202" t="s">
        <v>558</v>
      </c>
    </row>
    <row r="101" spans="2:17" ht="43.8" thickBot="1" x14ac:dyDescent="0.35">
      <c r="B101" s="529"/>
      <c r="C101" s="2">
        <v>68</v>
      </c>
      <c r="D101" s="3" t="s">
        <v>153</v>
      </c>
      <c r="E101" s="22" t="s">
        <v>152</v>
      </c>
      <c r="F101" s="22"/>
      <c r="G101" s="20"/>
      <c r="H101" s="20"/>
      <c r="I101" s="20"/>
      <c r="J101" s="20"/>
      <c r="K101" s="20"/>
      <c r="L101" s="7"/>
      <c r="M101" s="7"/>
      <c r="N101" s="7"/>
      <c r="O101" s="165"/>
      <c r="P101" s="202" t="s">
        <v>559</v>
      </c>
      <c r="Q101">
        <v>1</v>
      </c>
    </row>
    <row r="102" spans="2:17" ht="43.8" thickBot="1" x14ac:dyDescent="0.35">
      <c r="B102" s="529"/>
      <c r="C102" s="2">
        <v>69</v>
      </c>
      <c r="D102" s="3" t="s">
        <v>154</v>
      </c>
      <c r="E102" s="22" t="s">
        <v>155</v>
      </c>
      <c r="F102" s="22"/>
      <c r="G102" s="5"/>
      <c r="H102" s="5"/>
      <c r="I102" s="5"/>
      <c r="J102" s="5"/>
      <c r="K102" s="5"/>
      <c r="L102" s="6">
        <v>44624</v>
      </c>
      <c r="M102" s="7"/>
      <c r="N102" s="7"/>
      <c r="O102" s="164">
        <v>44896</v>
      </c>
      <c r="P102" s="202" t="s">
        <v>560</v>
      </c>
      <c r="Q102">
        <v>1</v>
      </c>
    </row>
    <row r="103" spans="2:17" ht="83.4" thickBot="1" x14ac:dyDescent="0.35">
      <c r="B103" s="530"/>
      <c r="C103" s="2">
        <v>70</v>
      </c>
      <c r="D103" s="3" t="s">
        <v>156</v>
      </c>
      <c r="E103" s="22" t="s">
        <v>157</v>
      </c>
      <c r="F103" s="22"/>
      <c r="G103" s="5"/>
      <c r="H103" s="5"/>
      <c r="I103" s="5"/>
      <c r="J103" s="5"/>
      <c r="K103" s="5"/>
      <c r="L103" s="6">
        <v>44624</v>
      </c>
      <c r="M103" s="7"/>
      <c r="N103" s="7"/>
      <c r="O103" s="164">
        <v>44896</v>
      </c>
      <c r="P103" s="202" t="s">
        <v>560</v>
      </c>
      <c r="Q103">
        <v>1</v>
      </c>
    </row>
    <row r="104" spans="2:17" ht="30" customHeight="1" thickBot="1" x14ac:dyDescent="0.35">
      <c r="B104" s="528">
        <v>23</v>
      </c>
      <c r="C104" s="543" t="s">
        <v>158</v>
      </c>
      <c r="D104" s="544"/>
      <c r="E104" s="544"/>
      <c r="F104" s="544"/>
      <c r="G104" s="544"/>
      <c r="H104" s="544"/>
      <c r="I104" s="544"/>
      <c r="J104" s="544"/>
      <c r="K104" s="544"/>
      <c r="L104" s="544"/>
      <c r="M104" s="544"/>
      <c r="N104" s="544"/>
      <c r="O104" s="544"/>
      <c r="P104" s="545"/>
    </row>
    <row r="105" spans="2:17" ht="69.599999999999994" thickBot="1" x14ac:dyDescent="0.35">
      <c r="B105" s="529"/>
      <c r="C105" s="2">
        <v>71</v>
      </c>
      <c r="D105" s="3" t="s">
        <v>159</v>
      </c>
      <c r="E105" s="22" t="s">
        <v>160</v>
      </c>
      <c r="F105" s="22"/>
      <c r="G105" s="5"/>
      <c r="H105" s="5"/>
      <c r="I105" s="5"/>
      <c r="J105" s="5"/>
      <c r="K105" s="5"/>
      <c r="L105" s="6">
        <v>44624</v>
      </c>
      <c r="M105" s="5"/>
      <c r="N105" s="5"/>
      <c r="O105" s="282">
        <v>44743</v>
      </c>
      <c r="P105" s="202" t="s">
        <v>620</v>
      </c>
      <c r="Q105">
        <v>1</v>
      </c>
    </row>
    <row r="106" spans="2:17" ht="55.8" thickBot="1" x14ac:dyDescent="0.35">
      <c r="B106" s="529"/>
      <c r="C106" s="2">
        <v>72</v>
      </c>
      <c r="D106" s="3" t="s">
        <v>161</v>
      </c>
      <c r="E106" s="22" t="s">
        <v>162</v>
      </c>
      <c r="F106" s="15" t="s">
        <v>705</v>
      </c>
      <c r="G106" s="329">
        <v>44515</v>
      </c>
      <c r="H106" s="5"/>
      <c r="I106" s="5"/>
      <c r="J106" s="5"/>
      <c r="K106" s="5"/>
      <c r="L106" s="358"/>
      <c r="M106" s="358"/>
      <c r="N106" s="358"/>
      <c r="O106" s="368"/>
      <c r="P106" s="252" t="s">
        <v>706</v>
      </c>
      <c r="Q106">
        <v>5</v>
      </c>
    </row>
    <row r="107" spans="2:17" ht="55.8" thickBot="1" x14ac:dyDescent="0.35">
      <c r="B107" s="529"/>
      <c r="C107" s="2">
        <v>73</v>
      </c>
      <c r="D107" s="8" t="s">
        <v>163</v>
      </c>
      <c r="E107" s="24" t="s">
        <v>164</v>
      </c>
      <c r="F107" s="24"/>
      <c r="G107" s="5"/>
      <c r="H107" s="5"/>
      <c r="I107" s="5"/>
      <c r="J107" s="5"/>
      <c r="K107" s="5"/>
      <c r="L107" s="6">
        <v>44624</v>
      </c>
      <c r="M107" s="5"/>
      <c r="N107" s="5"/>
      <c r="O107" s="282">
        <v>44743</v>
      </c>
      <c r="P107" s="202" t="s">
        <v>620</v>
      </c>
      <c r="Q107">
        <v>1</v>
      </c>
    </row>
    <row r="108" spans="2:17" ht="55.8" thickBot="1" x14ac:dyDescent="0.35">
      <c r="B108" s="529"/>
      <c r="C108" s="2">
        <v>74</v>
      </c>
      <c r="D108" s="3" t="s">
        <v>165</v>
      </c>
      <c r="E108" s="22" t="s">
        <v>166</v>
      </c>
      <c r="F108" s="22"/>
      <c r="G108" s="5"/>
      <c r="H108" s="5"/>
      <c r="I108" s="5"/>
      <c r="J108" s="5"/>
      <c r="K108" s="5"/>
      <c r="L108" s="6">
        <v>44624</v>
      </c>
      <c r="M108" s="5"/>
      <c r="N108" s="5"/>
      <c r="O108" s="282">
        <v>44682</v>
      </c>
      <c r="P108" s="202" t="s">
        <v>620</v>
      </c>
      <c r="Q108">
        <v>1</v>
      </c>
    </row>
    <row r="109" spans="2:17" ht="55.8" thickBot="1" x14ac:dyDescent="0.35">
      <c r="B109" s="529"/>
      <c r="C109" s="2">
        <v>75</v>
      </c>
      <c r="D109" s="3" t="s">
        <v>167</v>
      </c>
      <c r="E109" s="22" t="s">
        <v>168</v>
      </c>
      <c r="F109" s="22"/>
      <c r="G109" s="358"/>
      <c r="H109" s="358"/>
      <c r="I109" s="358"/>
      <c r="J109" s="358"/>
      <c r="K109" s="358"/>
      <c r="L109" s="358"/>
      <c r="M109" s="358"/>
      <c r="N109" s="358"/>
      <c r="O109" s="369"/>
      <c r="P109" s="558" t="s">
        <v>621</v>
      </c>
    </row>
    <row r="110" spans="2:17" ht="28.2" thickBot="1" x14ac:dyDescent="0.35">
      <c r="B110" s="530"/>
      <c r="C110" s="2">
        <v>76</v>
      </c>
      <c r="D110" s="3" t="s">
        <v>169</v>
      </c>
      <c r="E110" s="22" t="s">
        <v>168</v>
      </c>
      <c r="F110" s="22"/>
      <c r="G110" s="358"/>
      <c r="H110" s="358"/>
      <c r="I110" s="358"/>
      <c r="J110" s="358"/>
      <c r="K110" s="358"/>
      <c r="L110" s="358"/>
      <c r="M110" s="358"/>
      <c r="N110" s="358"/>
      <c r="O110" s="369"/>
      <c r="P110" s="560"/>
    </row>
    <row r="111" spans="2:17" ht="18.600000000000001" customHeight="1" thickBot="1" x14ac:dyDescent="0.35">
      <c r="B111" s="528">
        <v>24</v>
      </c>
      <c r="C111" s="580" t="s">
        <v>170</v>
      </c>
      <c r="D111" s="581"/>
      <c r="E111" s="581"/>
      <c r="F111" s="581"/>
      <c r="G111" s="581"/>
      <c r="H111" s="581"/>
      <c r="I111" s="581"/>
      <c r="J111" s="581"/>
      <c r="K111" s="581"/>
      <c r="L111" s="581"/>
      <c r="M111" s="581"/>
      <c r="N111" s="581"/>
      <c r="O111" s="581"/>
      <c r="P111" s="582"/>
    </row>
    <row r="112" spans="2:17" ht="124.8" thickBot="1" x14ac:dyDescent="0.35">
      <c r="B112" s="529"/>
      <c r="C112" s="2">
        <v>77</v>
      </c>
      <c r="D112" s="23" t="s">
        <v>171</v>
      </c>
      <c r="E112" s="9" t="s">
        <v>172</v>
      </c>
      <c r="F112" s="9"/>
      <c r="G112" s="233"/>
      <c r="H112" s="233"/>
      <c r="I112" s="233"/>
      <c r="J112" s="233"/>
      <c r="K112" s="233"/>
      <c r="L112" s="233"/>
      <c r="M112" s="233"/>
      <c r="N112" s="271" t="s">
        <v>173</v>
      </c>
      <c r="O112" s="272"/>
      <c r="P112" s="558" t="s">
        <v>730</v>
      </c>
    </row>
    <row r="113" spans="2:17" ht="152.4" thickBot="1" x14ac:dyDescent="0.35">
      <c r="B113" s="529"/>
      <c r="C113" s="2">
        <v>78</v>
      </c>
      <c r="D113" s="23" t="s">
        <v>174</v>
      </c>
      <c r="E113" s="9" t="s">
        <v>175</v>
      </c>
      <c r="F113" s="9"/>
      <c r="G113" s="233"/>
      <c r="H113" s="233"/>
      <c r="I113" s="233"/>
      <c r="J113" s="233"/>
      <c r="K113" s="233"/>
      <c r="L113" s="233"/>
      <c r="M113" s="233"/>
      <c r="N113" s="271">
        <v>792</v>
      </c>
      <c r="O113" s="272"/>
      <c r="P113" s="559"/>
    </row>
    <row r="114" spans="2:17" ht="55.8" thickBot="1" x14ac:dyDescent="0.35">
      <c r="B114" s="529"/>
      <c r="C114" s="2">
        <v>79</v>
      </c>
      <c r="D114" s="23" t="s">
        <v>176</v>
      </c>
      <c r="E114" s="9" t="s">
        <v>175</v>
      </c>
      <c r="F114" s="9"/>
      <c r="G114" s="233"/>
      <c r="H114" s="233"/>
      <c r="I114" s="233"/>
      <c r="J114" s="233"/>
      <c r="K114" s="233"/>
      <c r="L114" s="233"/>
      <c r="M114" s="233"/>
      <c r="N114" s="271">
        <v>673</v>
      </c>
      <c r="O114" s="272"/>
      <c r="P114" s="559"/>
    </row>
    <row r="115" spans="2:17" ht="138.6" thickBot="1" x14ac:dyDescent="0.35">
      <c r="B115" s="529"/>
      <c r="C115" s="2">
        <v>80</v>
      </c>
      <c r="D115" s="23" t="s">
        <v>177</v>
      </c>
      <c r="E115" s="9" t="s">
        <v>175</v>
      </c>
      <c r="F115" s="9"/>
      <c r="G115" s="233"/>
      <c r="H115" s="233"/>
      <c r="I115" s="233"/>
      <c r="J115" s="233"/>
      <c r="K115" s="233"/>
      <c r="L115" s="233"/>
      <c r="M115" s="233"/>
      <c r="N115" s="271">
        <v>528</v>
      </c>
      <c r="O115" s="272"/>
      <c r="P115" s="559"/>
    </row>
    <row r="116" spans="2:17" ht="42" thickBot="1" x14ac:dyDescent="0.35">
      <c r="B116" s="529"/>
      <c r="C116" s="2">
        <v>81</v>
      </c>
      <c r="D116" s="23" t="s">
        <v>178</v>
      </c>
      <c r="E116" s="24" t="s">
        <v>175</v>
      </c>
      <c r="F116" s="124"/>
      <c r="G116" s="233"/>
      <c r="H116" s="233"/>
      <c r="I116" s="233"/>
      <c r="J116" s="233"/>
      <c r="K116" s="233"/>
      <c r="L116" s="233"/>
      <c r="M116" s="233"/>
      <c r="N116" s="271">
        <v>360</v>
      </c>
      <c r="O116" s="272"/>
      <c r="P116" s="560"/>
    </row>
    <row r="117" spans="2:17" ht="55.8" thickBot="1" x14ac:dyDescent="0.35">
      <c r="B117" s="529"/>
      <c r="C117" s="2">
        <v>82</v>
      </c>
      <c r="D117" s="23" t="s">
        <v>179</v>
      </c>
      <c r="E117" s="24" t="s">
        <v>180</v>
      </c>
      <c r="F117" s="124"/>
      <c r="G117" s="386"/>
      <c r="H117" s="386"/>
      <c r="I117" s="386"/>
      <c r="J117" s="386"/>
      <c r="K117" s="386"/>
      <c r="L117" s="10">
        <v>44518</v>
      </c>
      <c r="M117" s="358"/>
      <c r="N117" s="359">
        <v>603</v>
      </c>
      <c r="O117" s="360">
        <v>44682</v>
      </c>
      <c r="P117" s="202" t="s">
        <v>613</v>
      </c>
      <c r="Q117">
        <v>1</v>
      </c>
    </row>
    <row r="118" spans="2:17" ht="55.8" thickBot="1" x14ac:dyDescent="0.35">
      <c r="B118" s="529"/>
      <c r="C118" s="2">
        <v>83</v>
      </c>
      <c r="D118" s="23" t="s">
        <v>181</v>
      </c>
      <c r="E118" s="314" t="s">
        <v>182</v>
      </c>
      <c r="F118" s="123"/>
      <c r="G118" s="386"/>
      <c r="H118" s="386"/>
      <c r="I118" s="386"/>
      <c r="J118" s="386"/>
      <c r="K118" s="386"/>
      <c r="L118" s="10">
        <v>44516</v>
      </c>
      <c r="M118" s="386"/>
      <c r="N118" s="391">
        <v>60</v>
      </c>
      <c r="O118" s="387">
        <v>44682</v>
      </c>
      <c r="P118" s="182" t="s">
        <v>608</v>
      </c>
      <c r="Q118">
        <v>1</v>
      </c>
    </row>
    <row r="119" spans="2:17" ht="42" thickBot="1" x14ac:dyDescent="0.35">
      <c r="B119" s="529"/>
      <c r="C119" s="2">
        <v>84</v>
      </c>
      <c r="D119" s="23" t="s">
        <v>183</v>
      </c>
      <c r="E119" s="252" t="s">
        <v>182</v>
      </c>
      <c r="F119" s="180"/>
      <c r="G119" s="386"/>
      <c r="H119" s="386"/>
      <c r="I119" s="386"/>
      <c r="J119" s="386"/>
      <c r="K119" s="386"/>
      <c r="L119" s="10">
        <v>44516</v>
      </c>
      <c r="M119" s="386"/>
      <c r="N119" s="391">
        <v>20</v>
      </c>
      <c r="O119" s="387">
        <v>44682</v>
      </c>
      <c r="P119" s="202" t="s">
        <v>608</v>
      </c>
      <c r="Q119">
        <v>1</v>
      </c>
    </row>
    <row r="120" spans="2:17" ht="28.2" thickBot="1" x14ac:dyDescent="0.35">
      <c r="B120" s="529"/>
      <c r="C120" s="2">
        <v>85</v>
      </c>
      <c r="D120" s="23" t="s">
        <v>184</v>
      </c>
      <c r="E120" s="252" t="s">
        <v>182</v>
      </c>
      <c r="F120" s="180"/>
      <c r="G120" s="386"/>
      <c r="H120" s="386"/>
      <c r="I120" s="386"/>
      <c r="J120" s="386"/>
      <c r="K120" s="386"/>
      <c r="L120" s="10">
        <v>44516</v>
      </c>
      <c r="M120" s="386"/>
      <c r="N120" s="391">
        <v>15</v>
      </c>
      <c r="O120" s="387">
        <v>44682</v>
      </c>
      <c r="P120" s="202" t="s">
        <v>608</v>
      </c>
      <c r="Q120">
        <v>1</v>
      </c>
    </row>
    <row r="121" spans="2:17" ht="55.8" thickBot="1" x14ac:dyDescent="0.35">
      <c r="B121" s="529"/>
      <c r="C121" s="2">
        <v>86</v>
      </c>
      <c r="D121" s="23" t="s">
        <v>185</v>
      </c>
      <c r="E121" s="338" t="s">
        <v>182</v>
      </c>
      <c r="F121" s="180"/>
      <c r="G121" s="386"/>
      <c r="H121" s="386"/>
      <c r="I121" s="386"/>
      <c r="J121" s="386"/>
      <c r="K121" s="386"/>
      <c r="L121" s="10">
        <v>44516</v>
      </c>
      <c r="M121" s="386"/>
      <c r="N121" s="391">
        <v>55</v>
      </c>
      <c r="O121" s="387">
        <v>44682</v>
      </c>
      <c r="P121" s="202" t="s">
        <v>608</v>
      </c>
      <c r="Q121">
        <v>1</v>
      </c>
    </row>
    <row r="122" spans="2:17" ht="58.2" thickBot="1" x14ac:dyDescent="0.35">
      <c r="B122" s="530"/>
      <c r="C122" s="352"/>
      <c r="D122" s="442" t="s">
        <v>726</v>
      </c>
      <c r="E122" s="354" t="s">
        <v>727</v>
      </c>
      <c r="F122" s="353" t="s">
        <v>728</v>
      </c>
      <c r="G122" s="428">
        <v>44287</v>
      </c>
      <c r="H122" s="386"/>
      <c r="I122" s="386"/>
      <c r="J122" s="386"/>
      <c r="K122" s="386"/>
      <c r="L122" s="355"/>
      <c r="M122" s="386"/>
      <c r="N122" s="391"/>
      <c r="O122" s="429"/>
      <c r="P122" s="356" t="s">
        <v>708</v>
      </c>
      <c r="Q122" s="357" t="s">
        <v>729</v>
      </c>
    </row>
    <row r="123" spans="2:17" ht="31.2" customHeight="1" thickBot="1" x14ac:dyDescent="0.35">
      <c r="B123" s="528">
        <v>25</v>
      </c>
      <c r="C123" s="543" t="s">
        <v>186</v>
      </c>
      <c r="D123" s="544"/>
      <c r="E123" s="544"/>
      <c r="F123" s="544"/>
      <c r="G123" s="544"/>
      <c r="H123" s="544"/>
      <c r="I123" s="544"/>
      <c r="J123" s="544"/>
      <c r="K123" s="544"/>
      <c r="L123" s="544"/>
      <c r="M123" s="544"/>
      <c r="N123" s="544"/>
      <c r="O123" s="544"/>
      <c r="P123" s="545"/>
    </row>
    <row r="124" spans="2:17" ht="69.599999999999994" thickBot="1" x14ac:dyDescent="0.35">
      <c r="B124" s="530"/>
      <c r="C124" s="2">
        <v>87</v>
      </c>
      <c r="D124" s="3" t="s">
        <v>187</v>
      </c>
      <c r="E124" s="22" t="s">
        <v>188</v>
      </c>
      <c r="F124" s="22"/>
      <c r="G124" s="20"/>
      <c r="H124" s="20"/>
      <c r="I124" s="20"/>
      <c r="J124" s="20"/>
      <c r="K124" s="20"/>
      <c r="L124" s="7"/>
      <c r="M124" s="7"/>
      <c r="N124" s="7"/>
      <c r="O124" s="167"/>
      <c r="P124" s="202" t="s">
        <v>796</v>
      </c>
      <c r="Q124">
        <v>1</v>
      </c>
    </row>
    <row r="127" spans="2:17" x14ac:dyDescent="0.3">
      <c r="N127">
        <f>SUM(N121,N120,N119,N118,N117,N95,N91,N89,N61,N59,N56,N55,N54,N53,N52,N51,N50,N49,N48,N47,N46,N40,N38,N37,N36,N35,N28,N27,N21)</f>
        <v>4125.9500000000007</v>
      </c>
    </row>
  </sheetData>
  <autoFilter ref="B6:O7" xr:uid="{00000000-0009-0000-0000-00000000000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74">
    <mergeCell ref="P112:P116"/>
    <mergeCell ref="F83:F85"/>
    <mergeCell ref="C111:P111"/>
    <mergeCell ref="C123:P123"/>
    <mergeCell ref="P109:P110"/>
    <mergeCell ref="N83:N85"/>
    <mergeCell ref="O83:O85"/>
    <mergeCell ref="C99:P99"/>
    <mergeCell ref="C96:P96"/>
    <mergeCell ref="C92:P92"/>
    <mergeCell ref="C88:P88"/>
    <mergeCell ref="C90:P90"/>
    <mergeCell ref="C8:P8"/>
    <mergeCell ref="C60:O60"/>
    <mergeCell ref="C18:O18"/>
    <mergeCell ref="C29:P29"/>
    <mergeCell ref="C20:P20"/>
    <mergeCell ref="C16:P16"/>
    <mergeCell ref="C45:P45"/>
    <mergeCell ref="C43:P43"/>
    <mergeCell ref="C41:P41"/>
    <mergeCell ref="C31:P31"/>
    <mergeCell ref="C11:P11"/>
    <mergeCell ref="C57:P57"/>
    <mergeCell ref="F6:F7"/>
    <mergeCell ref="C6:C7"/>
    <mergeCell ref="D6:D7"/>
    <mergeCell ref="E6:E7"/>
    <mergeCell ref="G6:P6"/>
    <mergeCell ref="C72:P72"/>
    <mergeCell ref="C82:P82"/>
    <mergeCell ref="C86:P86"/>
    <mergeCell ref="P83:P85"/>
    <mergeCell ref="D83:D85"/>
    <mergeCell ref="I83:I85"/>
    <mergeCell ref="J83:J85"/>
    <mergeCell ref="K83:K85"/>
    <mergeCell ref="B6:B7"/>
    <mergeCell ref="B8:B10"/>
    <mergeCell ref="B11:B15"/>
    <mergeCell ref="B16:B17"/>
    <mergeCell ref="B18:B19"/>
    <mergeCell ref="B20:B23"/>
    <mergeCell ref="B31:B32"/>
    <mergeCell ref="L83:L85"/>
    <mergeCell ref="B123:B124"/>
    <mergeCell ref="B111:B122"/>
    <mergeCell ref="B104:B110"/>
    <mergeCell ref="B99:B103"/>
    <mergeCell ref="B96:B98"/>
    <mergeCell ref="B92:B95"/>
    <mergeCell ref="C104:P104"/>
    <mergeCell ref="C64:P64"/>
    <mergeCell ref="B90:B91"/>
    <mergeCell ref="B88:B89"/>
    <mergeCell ref="B86:B87"/>
    <mergeCell ref="G83:G85"/>
    <mergeCell ref="H83:H85"/>
    <mergeCell ref="B1:O4"/>
    <mergeCell ref="B60:B63"/>
    <mergeCell ref="B64:B71"/>
    <mergeCell ref="B72:B81"/>
    <mergeCell ref="B82:B85"/>
    <mergeCell ref="B29:B30"/>
    <mergeCell ref="B24:B28"/>
    <mergeCell ref="B33:B40"/>
    <mergeCell ref="B41:B42"/>
    <mergeCell ref="B43:B44"/>
    <mergeCell ref="B45:B59"/>
    <mergeCell ref="M83:M85"/>
    <mergeCell ref="C83:C85"/>
    <mergeCell ref="E83:E85"/>
    <mergeCell ref="C24:P24"/>
    <mergeCell ref="C33:P33"/>
  </mergeCells>
  <hyperlinks>
    <hyperlink ref="C29" r:id="rId1" display="mailto:kozlov_ush1@cap.ru" xr:uid="{00000000-0004-0000-0000-000000000000}"/>
    <hyperlink ref="C45" r:id="rId2" display="mailto:morgau@cap.ru" xr:uid="{00000000-0004-0000-0000-000001000000}"/>
    <hyperlink ref="C82" r:id="rId3" display="mailto:shemzam2@cap.ru" xr:uid="{00000000-0004-0000-0000-000002000000}"/>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8"/>
  <sheetViews>
    <sheetView topLeftCell="A7" zoomScale="90" zoomScaleNormal="90" workbookViewId="0">
      <selection activeCell="E33" sqref="E33"/>
    </sheetView>
  </sheetViews>
  <sheetFormatPr defaultRowHeight="14.4" x14ac:dyDescent="0.3"/>
  <cols>
    <col min="2" max="2" width="6.5546875" customWidth="1"/>
    <col min="3" max="3" width="34.88671875" customWidth="1"/>
    <col min="4" max="4" width="19.44140625" customWidth="1"/>
    <col min="6" max="6" width="9.109375" customWidth="1"/>
    <col min="7" max="7" width="6.109375" customWidth="1"/>
    <col min="8" max="8" width="2.44140625" customWidth="1"/>
    <col min="14" max="14" width="10.44140625" customWidth="1"/>
    <col min="17" max="17" width="9.109375" hidden="1" customWidth="1"/>
    <col min="18" max="18" width="5" customWidth="1"/>
    <col min="19" max="19" width="4.44140625" customWidth="1"/>
  </cols>
  <sheetData>
    <row r="1" spans="2:21" x14ac:dyDescent="0.3">
      <c r="B1" s="655" t="s">
        <v>246</v>
      </c>
      <c r="C1" s="656"/>
      <c r="D1" s="656"/>
      <c r="E1" s="656"/>
      <c r="F1" s="656"/>
      <c r="G1" s="656"/>
      <c r="H1" s="656"/>
      <c r="I1" s="656"/>
      <c r="J1" s="656"/>
      <c r="K1" s="656"/>
      <c r="L1" s="656"/>
      <c r="M1" s="656"/>
      <c r="N1" s="656"/>
      <c r="O1" s="656"/>
      <c r="P1" s="656"/>
      <c r="Q1" s="656"/>
      <c r="R1" s="656"/>
      <c r="S1" s="656"/>
    </row>
    <row r="2" spans="2:21" x14ac:dyDescent="0.3">
      <c r="B2" s="656"/>
      <c r="C2" s="656"/>
      <c r="D2" s="656"/>
      <c r="E2" s="656"/>
      <c r="F2" s="656"/>
      <c r="G2" s="656"/>
      <c r="H2" s="656"/>
      <c r="I2" s="656"/>
      <c r="J2" s="656"/>
      <c r="K2" s="656"/>
      <c r="L2" s="656"/>
      <c r="M2" s="656"/>
      <c r="N2" s="656"/>
      <c r="O2" s="656"/>
      <c r="P2" s="656"/>
      <c r="Q2" s="656"/>
      <c r="R2" s="656"/>
      <c r="S2" s="656"/>
    </row>
    <row r="3" spans="2:21" x14ac:dyDescent="0.3">
      <c r="B3" s="656"/>
      <c r="C3" s="656"/>
      <c r="D3" s="656"/>
      <c r="E3" s="656"/>
      <c r="F3" s="656"/>
      <c r="G3" s="656"/>
      <c r="H3" s="656"/>
      <c r="I3" s="656"/>
      <c r="J3" s="656"/>
      <c r="K3" s="656"/>
      <c r="L3" s="656"/>
      <c r="M3" s="656"/>
      <c r="N3" s="656"/>
      <c r="O3" s="656"/>
      <c r="P3" s="656"/>
      <c r="Q3" s="656"/>
      <c r="R3" s="656"/>
      <c r="S3" s="656"/>
    </row>
    <row r="4" spans="2:21" x14ac:dyDescent="0.3">
      <c r="B4" s="656"/>
      <c r="C4" s="656"/>
      <c r="D4" s="656"/>
      <c r="E4" s="656"/>
      <c r="F4" s="656"/>
      <c r="G4" s="656"/>
      <c r="H4" s="656"/>
      <c r="I4" s="656"/>
      <c r="J4" s="656"/>
      <c r="K4" s="656"/>
      <c r="L4" s="656"/>
      <c r="M4" s="656"/>
      <c r="N4" s="656"/>
      <c r="O4" s="656"/>
      <c r="P4" s="656"/>
      <c r="Q4" s="656"/>
      <c r="R4" s="656"/>
      <c r="S4" s="656"/>
    </row>
    <row r="5" spans="2:21" ht="15" thickBot="1" x14ac:dyDescent="0.35"/>
    <row r="6" spans="2:21" ht="26.25" customHeight="1" thickBot="1" x14ac:dyDescent="0.35">
      <c r="B6" s="616" t="s">
        <v>0</v>
      </c>
      <c r="C6" s="616" t="s">
        <v>1</v>
      </c>
      <c r="D6" s="616" t="s">
        <v>2</v>
      </c>
      <c r="E6" s="619" t="s">
        <v>3</v>
      </c>
      <c r="F6" s="592"/>
      <c r="G6" s="592"/>
      <c r="H6" s="592"/>
      <c r="I6" s="592"/>
      <c r="J6" s="592"/>
      <c r="K6" s="592"/>
      <c r="L6" s="592"/>
      <c r="M6" s="592"/>
      <c r="N6" s="592"/>
      <c r="O6" s="31"/>
      <c r="P6" s="592"/>
      <c r="Q6" s="592"/>
      <c r="R6" s="592"/>
      <c r="S6" s="593"/>
    </row>
    <row r="7" spans="2:21" ht="56.25" customHeight="1" thickBot="1" x14ac:dyDescent="0.35">
      <c r="B7" s="617"/>
      <c r="C7" s="617"/>
      <c r="D7" s="617"/>
      <c r="E7" s="594" t="s">
        <v>4</v>
      </c>
      <c r="F7" s="594" t="s">
        <v>5</v>
      </c>
      <c r="G7" s="596" t="s">
        <v>6</v>
      </c>
      <c r="H7" s="597"/>
      <c r="I7" s="594" t="s">
        <v>7</v>
      </c>
      <c r="J7" s="594" t="s">
        <v>8</v>
      </c>
      <c r="K7" s="594" t="s">
        <v>9</v>
      </c>
      <c r="L7" s="594" t="s">
        <v>10</v>
      </c>
      <c r="M7" s="594" t="s">
        <v>198</v>
      </c>
      <c r="N7" s="594" t="s">
        <v>12</v>
      </c>
      <c r="O7" s="671" t="s">
        <v>227</v>
      </c>
      <c r="P7" s="672"/>
      <c r="Q7" s="673"/>
      <c r="R7" s="596" t="s">
        <v>199</v>
      </c>
      <c r="S7" s="597"/>
      <c r="U7" t="s">
        <v>388</v>
      </c>
    </row>
    <row r="8" spans="2:21" ht="50.25" customHeight="1" thickBot="1" x14ac:dyDescent="0.35">
      <c r="B8" s="618"/>
      <c r="C8" s="618"/>
      <c r="D8" s="618"/>
      <c r="E8" s="595"/>
      <c r="F8" s="595"/>
      <c r="G8" s="598"/>
      <c r="H8" s="599"/>
      <c r="I8" s="595"/>
      <c r="J8" s="595"/>
      <c r="K8" s="595"/>
      <c r="L8" s="595"/>
      <c r="M8" s="595"/>
      <c r="N8" s="595"/>
      <c r="O8" s="80" t="s">
        <v>200</v>
      </c>
      <c r="P8" s="610" t="s">
        <v>201</v>
      </c>
      <c r="Q8" s="611"/>
      <c r="R8" s="598"/>
      <c r="S8" s="599"/>
    </row>
    <row r="9" spans="2:21" ht="15" customHeight="1" x14ac:dyDescent="0.3">
      <c r="B9" s="663" t="s">
        <v>230</v>
      </c>
      <c r="C9" s="664"/>
      <c r="D9" s="664"/>
      <c r="E9" s="664"/>
      <c r="F9" s="664"/>
      <c r="G9" s="664"/>
      <c r="H9" s="664"/>
      <c r="I9" s="664"/>
      <c r="J9" s="664"/>
      <c r="K9" s="664"/>
      <c r="L9" s="664"/>
      <c r="M9" s="664"/>
      <c r="N9" s="664"/>
      <c r="O9" s="664"/>
      <c r="P9" s="664"/>
      <c r="Q9" s="664"/>
      <c r="R9" s="664"/>
      <c r="S9" s="665"/>
    </row>
    <row r="10" spans="2:21" ht="15.75" customHeight="1" thickBot="1" x14ac:dyDescent="0.35">
      <c r="B10" s="666"/>
      <c r="C10" s="667"/>
      <c r="D10" s="667"/>
      <c r="E10" s="667"/>
      <c r="F10" s="667"/>
      <c r="G10" s="667"/>
      <c r="H10" s="667"/>
      <c r="I10" s="667"/>
      <c r="J10" s="667"/>
      <c r="K10" s="667"/>
      <c r="L10" s="667"/>
      <c r="M10" s="667"/>
      <c r="N10" s="667"/>
      <c r="O10" s="667"/>
      <c r="P10" s="667"/>
      <c r="Q10" s="667"/>
      <c r="R10" s="667"/>
      <c r="S10" s="668"/>
    </row>
    <row r="11" spans="2:21" ht="15" thickBot="1" x14ac:dyDescent="0.35">
      <c r="B11" s="612" t="s">
        <v>203</v>
      </c>
      <c r="C11" s="613"/>
      <c r="D11" s="613"/>
      <c r="E11" s="613"/>
      <c r="F11" s="613"/>
      <c r="G11" s="613"/>
      <c r="H11" s="613"/>
      <c r="I11" s="613"/>
      <c r="J11" s="613"/>
      <c r="K11" s="613"/>
      <c r="L11" s="613"/>
      <c r="M11" s="613"/>
      <c r="N11" s="613"/>
      <c r="O11" s="614"/>
      <c r="P11" s="614"/>
      <c r="Q11" s="614"/>
      <c r="R11" s="614"/>
      <c r="S11" s="615"/>
    </row>
    <row r="12" spans="2:21" ht="55.8" thickBot="1" x14ac:dyDescent="0.35">
      <c r="B12" s="42" t="s">
        <v>226</v>
      </c>
      <c r="C12" s="46" t="s">
        <v>204</v>
      </c>
      <c r="D12" s="43" t="s">
        <v>228</v>
      </c>
      <c r="E12" s="44" t="s">
        <v>202</v>
      </c>
      <c r="F12" s="44"/>
      <c r="G12" s="608"/>
      <c r="H12" s="609"/>
      <c r="I12" s="44"/>
      <c r="J12" s="44"/>
      <c r="K12" s="45"/>
      <c r="L12" s="42"/>
      <c r="M12" s="42"/>
      <c r="N12" s="71"/>
      <c r="O12" s="85"/>
      <c r="P12" s="86"/>
      <c r="Q12" s="606"/>
      <c r="R12" s="606"/>
      <c r="S12" s="607"/>
    </row>
    <row r="13" spans="2:21" ht="29.25" customHeight="1" x14ac:dyDescent="0.3">
      <c r="B13" s="663" t="s">
        <v>231</v>
      </c>
      <c r="C13" s="664"/>
      <c r="D13" s="664"/>
      <c r="E13" s="664"/>
      <c r="F13" s="664"/>
      <c r="G13" s="664"/>
      <c r="H13" s="664"/>
      <c r="I13" s="664"/>
      <c r="J13" s="664"/>
      <c r="K13" s="664"/>
      <c r="L13" s="664"/>
      <c r="M13" s="664"/>
      <c r="N13" s="664"/>
      <c r="O13" s="669"/>
      <c r="P13" s="669"/>
      <c r="Q13" s="669"/>
      <c r="R13" s="669"/>
      <c r="S13" s="670"/>
    </row>
    <row r="14" spans="2:21" ht="15.75" customHeight="1" thickBot="1" x14ac:dyDescent="0.35">
      <c r="B14" s="666"/>
      <c r="C14" s="667"/>
      <c r="D14" s="667"/>
      <c r="E14" s="667"/>
      <c r="F14" s="667"/>
      <c r="G14" s="667"/>
      <c r="H14" s="667"/>
      <c r="I14" s="667"/>
      <c r="J14" s="667"/>
      <c r="K14" s="667"/>
      <c r="L14" s="667"/>
      <c r="M14" s="667"/>
      <c r="N14" s="667"/>
      <c r="O14" s="667"/>
      <c r="P14" s="669"/>
      <c r="Q14" s="667"/>
      <c r="R14" s="667"/>
      <c r="S14" s="668"/>
    </row>
    <row r="15" spans="2:21" ht="69.599999999999994" thickBot="1" x14ac:dyDescent="0.35">
      <c r="B15" s="42" t="s">
        <v>229</v>
      </c>
      <c r="C15" s="79" t="s">
        <v>205</v>
      </c>
      <c r="D15" s="43" t="s">
        <v>206</v>
      </c>
      <c r="E15" s="44" t="s">
        <v>202</v>
      </c>
      <c r="F15" s="44"/>
      <c r="G15" s="608"/>
      <c r="H15" s="609"/>
      <c r="I15" s="44"/>
      <c r="J15" s="44"/>
      <c r="K15" s="45"/>
      <c r="L15" s="42"/>
      <c r="M15" s="42"/>
      <c r="N15" s="42"/>
      <c r="O15" s="51"/>
      <c r="P15" s="87"/>
      <c r="Q15" s="600"/>
      <c r="R15" s="600"/>
      <c r="S15" s="601"/>
    </row>
    <row r="16" spans="2:21" ht="21" customHeight="1" thickBot="1" x14ac:dyDescent="0.35">
      <c r="B16" s="602" t="s">
        <v>207</v>
      </c>
      <c r="C16" s="603"/>
      <c r="D16" s="603"/>
      <c r="E16" s="603"/>
      <c r="F16" s="603"/>
      <c r="G16" s="603"/>
      <c r="H16" s="603"/>
      <c r="I16" s="603"/>
      <c r="J16" s="603"/>
      <c r="K16" s="603"/>
      <c r="L16" s="603"/>
      <c r="M16" s="603"/>
      <c r="N16" s="603"/>
      <c r="O16" s="603"/>
      <c r="P16" s="604"/>
      <c r="Q16" s="603"/>
      <c r="R16" s="603"/>
      <c r="S16" s="605"/>
    </row>
    <row r="17" spans="1:19" ht="111" thickBot="1" x14ac:dyDescent="0.35">
      <c r="B17" s="42" t="s">
        <v>193</v>
      </c>
      <c r="C17" s="65" t="s">
        <v>208</v>
      </c>
      <c r="D17" s="67" t="s">
        <v>242</v>
      </c>
      <c r="E17" s="69" t="s">
        <v>202</v>
      </c>
      <c r="F17" s="66"/>
      <c r="G17" s="659"/>
      <c r="H17" s="660"/>
      <c r="I17" s="47"/>
      <c r="J17" s="47"/>
      <c r="K17" s="50"/>
      <c r="L17" s="46"/>
      <c r="M17" s="46"/>
      <c r="N17" s="46"/>
      <c r="O17" s="51"/>
      <c r="P17" s="87"/>
      <c r="Q17" s="600"/>
      <c r="R17" s="600"/>
      <c r="S17" s="601"/>
    </row>
    <row r="18" spans="1:19" ht="97.2" thickBot="1" x14ac:dyDescent="0.35">
      <c r="B18" s="42" t="s">
        <v>232</v>
      </c>
      <c r="C18" s="51" t="s">
        <v>209</v>
      </c>
      <c r="D18" s="67" t="s">
        <v>243</v>
      </c>
      <c r="E18" s="69" t="s">
        <v>202</v>
      </c>
      <c r="F18" s="48"/>
      <c r="G18" s="634"/>
      <c r="H18" s="635"/>
      <c r="I18" s="48"/>
      <c r="J18" s="49"/>
      <c r="K18" s="50"/>
      <c r="L18" s="46"/>
      <c r="M18" s="46"/>
      <c r="N18" s="46"/>
      <c r="O18" s="51"/>
      <c r="P18" s="87"/>
      <c r="Q18" s="600"/>
      <c r="R18" s="600"/>
      <c r="S18" s="601"/>
    </row>
    <row r="19" spans="1:19" ht="138.6" thickBot="1" x14ac:dyDescent="0.35">
      <c r="B19" s="42" t="s">
        <v>234</v>
      </c>
      <c r="C19" s="40" t="s">
        <v>210</v>
      </c>
      <c r="D19" s="37" t="s">
        <v>244</v>
      </c>
      <c r="E19" s="44" t="s">
        <v>202</v>
      </c>
      <c r="F19" s="47"/>
      <c r="G19" s="628"/>
      <c r="H19" s="629"/>
      <c r="I19" s="47"/>
      <c r="J19" s="66"/>
      <c r="K19" s="50"/>
      <c r="L19" s="46"/>
      <c r="M19" s="46"/>
      <c r="N19" s="46"/>
      <c r="O19" s="51"/>
      <c r="P19" s="88"/>
      <c r="Q19" s="600"/>
      <c r="R19" s="600"/>
      <c r="S19" s="601"/>
    </row>
    <row r="20" spans="1:19" ht="28.5" customHeight="1" thickBot="1" x14ac:dyDescent="0.35">
      <c r="A20" s="68"/>
      <c r="B20" s="625" t="s">
        <v>211</v>
      </c>
      <c r="C20" s="626"/>
      <c r="D20" s="626"/>
      <c r="E20" s="626"/>
      <c r="F20" s="626"/>
      <c r="G20" s="626"/>
      <c r="H20" s="626"/>
      <c r="I20" s="626"/>
      <c r="J20" s="626"/>
      <c r="K20" s="626"/>
      <c r="L20" s="626"/>
      <c r="M20" s="626"/>
      <c r="N20" s="626"/>
      <c r="O20" s="626"/>
      <c r="P20" s="626"/>
      <c r="Q20" s="626"/>
      <c r="R20" s="626"/>
      <c r="S20" s="627"/>
    </row>
    <row r="21" spans="1:19" ht="69.599999999999994" thickBot="1" x14ac:dyDescent="0.35">
      <c r="B21" s="60" t="s">
        <v>233</v>
      </c>
      <c r="C21" s="41" t="s">
        <v>212</v>
      </c>
      <c r="D21" s="36" t="s">
        <v>245</v>
      </c>
      <c r="E21" s="52" t="s">
        <v>202</v>
      </c>
      <c r="F21" s="62"/>
      <c r="G21" s="638"/>
      <c r="H21" s="639"/>
      <c r="I21" s="62"/>
      <c r="J21" s="62"/>
      <c r="K21" s="63"/>
      <c r="L21" s="41"/>
      <c r="M21" s="41"/>
      <c r="N21" s="41"/>
      <c r="O21" s="72"/>
      <c r="P21" s="89"/>
      <c r="Q21" s="630"/>
      <c r="R21" s="630"/>
      <c r="S21" s="631"/>
    </row>
    <row r="22" spans="1:19" ht="25.8" customHeight="1" thickBot="1" x14ac:dyDescent="0.35">
      <c r="B22" s="622" t="s">
        <v>213</v>
      </c>
      <c r="C22" s="623"/>
      <c r="D22" s="623"/>
      <c r="E22" s="623"/>
      <c r="F22" s="623"/>
      <c r="G22" s="623"/>
      <c r="H22" s="623"/>
      <c r="I22" s="623"/>
      <c r="J22" s="623"/>
      <c r="K22" s="623"/>
      <c r="L22" s="623"/>
      <c r="M22" s="623"/>
      <c r="N22" s="623"/>
      <c r="O22" s="623"/>
      <c r="P22" s="604"/>
      <c r="Q22" s="623"/>
      <c r="R22" s="623"/>
      <c r="S22" s="624"/>
    </row>
    <row r="23" spans="1:19" ht="69.599999999999994" thickBot="1" x14ac:dyDescent="0.35">
      <c r="B23" s="42" t="s">
        <v>236</v>
      </c>
      <c r="C23" s="46" t="s">
        <v>214</v>
      </c>
      <c r="D23" s="34" t="s">
        <v>247</v>
      </c>
      <c r="E23" s="44" t="s">
        <v>202</v>
      </c>
      <c r="F23" s="61"/>
      <c r="G23" s="636"/>
      <c r="H23" s="637"/>
      <c r="I23" s="61"/>
      <c r="J23" s="61"/>
      <c r="K23" s="45"/>
      <c r="L23" s="42"/>
      <c r="M23" s="42"/>
      <c r="N23" s="42"/>
      <c r="O23" s="51"/>
      <c r="P23" s="87"/>
      <c r="Q23" s="600"/>
      <c r="R23" s="600"/>
      <c r="S23" s="601"/>
    </row>
    <row r="24" spans="1:19" ht="48" customHeight="1" thickBot="1" x14ac:dyDescent="0.35">
      <c r="B24" s="663" t="s">
        <v>248</v>
      </c>
      <c r="C24" s="664"/>
      <c r="D24" s="664"/>
      <c r="E24" s="664"/>
      <c r="F24" s="664"/>
      <c r="G24" s="664"/>
      <c r="H24" s="664"/>
      <c r="I24" s="664"/>
      <c r="J24" s="664"/>
      <c r="K24" s="664"/>
      <c r="L24" s="664"/>
      <c r="M24" s="664"/>
      <c r="N24" s="664"/>
      <c r="O24" s="664"/>
      <c r="P24" s="669"/>
      <c r="Q24" s="664"/>
      <c r="R24" s="664"/>
      <c r="S24" s="665"/>
    </row>
    <row r="25" spans="1:19" ht="97.2" thickBot="1" x14ac:dyDescent="0.35">
      <c r="B25" s="64" t="s">
        <v>235</v>
      </c>
      <c r="C25" s="75" t="s">
        <v>215</v>
      </c>
      <c r="D25" s="76" t="s">
        <v>216</v>
      </c>
      <c r="E25" s="77" t="s">
        <v>202</v>
      </c>
      <c r="F25" s="59"/>
      <c r="G25" s="651"/>
      <c r="H25" s="652"/>
      <c r="I25" s="59"/>
      <c r="J25" s="70"/>
      <c r="K25" s="83"/>
      <c r="L25" s="73"/>
      <c r="M25" s="73"/>
      <c r="N25" s="84"/>
      <c r="O25" s="81"/>
      <c r="P25" s="620"/>
      <c r="Q25" s="621"/>
      <c r="R25" s="620"/>
      <c r="S25" s="621"/>
    </row>
    <row r="26" spans="1:19" ht="26.25" customHeight="1" thickBot="1" x14ac:dyDescent="0.35">
      <c r="B26" s="649" t="s">
        <v>217</v>
      </c>
      <c r="C26" s="650"/>
      <c r="D26" s="650"/>
      <c r="E26" s="623"/>
      <c r="F26" s="603"/>
      <c r="G26" s="603"/>
      <c r="H26" s="623"/>
      <c r="I26" s="623"/>
      <c r="J26" s="623"/>
      <c r="K26" s="650"/>
      <c r="L26" s="650"/>
      <c r="M26" s="650"/>
      <c r="N26" s="650"/>
      <c r="O26" s="623"/>
      <c r="P26" s="603"/>
      <c r="Q26" s="623"/>
      <c r="R26" s="623"/>
      <c r="S26" s="624"/>
    </row>
    <row r="27" spans="1:19" ht="97.2" thickBot="1" x14ac:dyDescent="0.35">
      <c r="B27" s="42" t="s">
        <v>237</v>
      </c>
      <c r="C27" s="40" t="s">
        <v>218</v>
      </c>
      <c r="D27" s="36" t="s">
        <v>249</v>
      </c>
      <c r="E27" s="78" t="s">
        <v>202</v>
      </c>
      <c r="F27" s="90"/>
      <c r="G27" s="661"/>
      <c r="H27" s="662"/>
      <c r="I27" s="59"/>
      <c r="J27" s="59"/>
      <c r="K27" s="45"/>
      <c r="L27" s="42"/>
      <c r="M27" s="42"/>
      <c r="N27" s="42"/>
      <c r="O27" s="51"/>
      <c r="P27" s="87"/>
      <c r="Q27" s="600"/>
      <c r="R27" s="600"/>
      <c r="S27" s="601"/>
    </row>
    <row r="28" spans="1:19" ht="28.5" customHeight="1" thickBot="1" x14ac:dyDescent="0.35">
      <c r="B28" s="646" t="s">
        <v>219</v>
      </c>
      <c r="C28" s="647"/>
      <c r="D28" s="647"/>
      <c r="E28" s="647"/>
      <c r="F28" s="647"/>
      <c r="G28" s="647"/>
      <c r="H28" s="647"/>
      <c r="I28" s="647"/>
      <c r="J28" s="647"/>
      <c r="K28" s="647"/>
      <c r="L28" s="647"/>
      <c r="M28" s="647"/>
      <c r="N28" s="647"/>
      <c r="O28" s="647"/>
      <c r="P28" s="647"/>
      <c r="Q28" s="647"/>
      <c r="R28" s="647"/>
      <c r="S28" s="648"/>
    </row>
    <row r="29" spans="1:19" ht="55.8" thickBot="1" x14ac:dyDescent="0.35">
      <c r="B29" s="60" t="s">
        <v>239</v>
      </c>
      <c r="C29" s="41" t="s">
        <v>220</v>
      </c>
      <c r="D29" s="36" t="s">
        <v>250</v>
      </c>
      <c r="E29" s="52" t="s">
        <v>202</v>
      </c>
      <c r="F29" s="62"/>
      <c r="G29" s="638"/>
      <c r="H29" s="639"/>
      <c r="I29" s="62"/>
      <c r="J29" s="62"/>
      <c r="K29" s="63"/>
      <c r="L29" s="41"/>
      <c r="M29" s="41"/>
      <c r="N29" s="41"/>
      <c r="O29" s="72"/>
      <c r="P29" s="89"/>
      <c r="Q29" s="630"/>
      <c r="R29" s="630"/>
      <c r="S29" s="631"/>
    </row>
    <row r="30" spans="1:19" ht="24.6" customHeight="1" thickBot="1" x14ac:dyDescent="0.35">
      <c r="B30" s="642" t="s">
        <v>221</v>
      </c>
      <c r="C30" s="643"/>
      <c r="D30" s="643"/>
      <c r="E30" s="643"/>
      <c r="F30" s="643"/>
      <c r="G30" s="643"/>
      <c r="H30" s="643"/>
      <c r="I30" s="643"/>
      <c r="J30" s="643"/>
      <c r="K30" s="643"/>
      <c r="L30" s="643"/>
      <c r="M30" s="643"/>
      <c r="N30" s="643"/>
      <c r="O30" s="643"/>
      <c r="P30" s="644"/>
      <c r="Q30" s="643"/>
      <c r="R30" s="643"/>
      <c r="S30" s="645"/>
    </row>
    <row r="31" spans="1:19" ht="69.599999999999994" thickBot="1" x14ac:dyDescent="0.35">
      <c r="B31" s="42" t="s">
        <v>238</v>
      </c>
      <c r="C31" s="40" t="s">
        <v>222</v>
      </c>
      <c r="D31" s="34" t="s">
        <v>251</v>
      </c>
      <c r="E31" s="44" t="s">
        <v>202</v>
      </c>
      <c r="F31" s="48"/>
      <c r="G31" s="634"/>
      <c r="H31" s="635"/>
      <c r="I31" s="48"/>
      <c r="J31" s="48"/>
      <c r="K31" s="50"/>
      <c r="L31" s="46"/>
      <c r="M31" s="42"/>
      <c r="N31" s="46"/>
      <c r="O31" s="51"/>
      <c r="P31" s="87"/>
      <c r="Q31" s="600"/>
      <c r="R31" s="600"/>
      <c r="S31" s="601"/>
    </row>
    <row r="32" spans="1:19" ht="15" thickBot="1" x14ac:dyDescent="0.35">
      <c r="B32" s="622" t="s">
        <v>223</v>
      </c>
      <c r="C32" s="623"/>
      <c r="D32" s="623"/>
      <c r="E32" s="623"/>
      <c r="F32" s="623"/>
      <c r="G32" s="623"/>
      <c r="H32" s="623"/>
      <c r="I32" s="623"/>
      <c r="J32" s="623"/>
      <c r="K32" s="623"/>
      <c r="L32" s="623"/>
      <c r="M32" s="623"/>
      <c r="N32" s="623"/>
      <c r="O32" s="623"/>
      <c r="P32" s="604"/>
      <c r="Q32" s="623"/>
      <c r="R32" s="623"/>
      <c r="S32" s="624"/>
    </row>
    <row r="33" spans="2:19" ht="69.599999999999994" thickBot="1" x14ac:dyDescent="0.35">
      <c r="B33" s="42" t="s">
        <v>240</v>
      </c>
      <c r="C33" s="32" t="s">
        <v>224</v>
      </c>
      <c r="D33" s="35" t="s">
        <v>252</v>
      </c>
      <c r="E33" s="44" t="s">
        <v>202</v>
      </c>
      <c r="F33" s="61"/>
      <c r="G33" s="640"/>
      <c r="H33" s="641"/>
      <c r="I33" s="61"/>
      <c r="J33" s="61"/>
      <c r="K33" s="45"/>
      <c r="L33" s="42"/>
      <c r="M33" s="42"/>
      <c r="N33" s="42"/>
      <c r="O33" s="51"/>
      <c r="P33" s="87"/>
      <c r="Q33" s="600"/>
      <c r="R33" s="600"/>
      <c r="S33" s="601"/>
    </row>
    <row r="34" spans="2:19" ht="55.8" thickBot="1" x14ac:dyDescent="0.35">
      <c r="B34" s="64" t="s">
        <v>241</v>
      </c>
      <c r="C34" s="53" t="s">
        <v>225</v>
      </c>
      <c r="D34" s="54" t="s">
        <v>253</v>
      </c>
      <c r="E34" s="55" t="s">
        <v>202</v>
      </c>
      <c r="F34" s="56"/>
      <c r="G34" s="632"/>
      <c r="H34" s="633"/>
      <c r="I34" s="56"/>
      <c r="J34" s="56"/>
      <c r="K34" s="57"/>
      <c r="L34" s="58"/>
      <c r="M34" s="58"/>
      <c r="N34" s="74"/>
      <c r="O34" s="82"/>
      <c r="P34" s="87"/>
      <c r="Q34" s="653"/>
      <c r="R34" s="653"/>
      <c r="S34" s="654"/>
    </row>
    <row r="36" spans="2:19" x14ac:dyDescent="0.3">
      <c r="B36" s="657" t="s">
        <v>254</v>
      </c>
      <c r="C36" s="657"/>
      <c r="D36" s="657"/>
      <c r="E36" s="657"/>
      <c r="F36" s="657"/>
      <c r="G36" s="657"/>
      <c r="H36" s="657"/>
      <c r="I36" s="657"/>
      <c r="J36" s="657"/>
      <c r="K36" s="657"/>
      <c r="L36" s="657"/>
      <c r="M36" s="657"/>
      <c r="N36" s="657"/>
      <c r="O36" s="657"/>
      <c r="P36" s="657"/>
      <c r="Q36" s="657"/>
      <c r="R36" s="657"/>
      <c r="S36" s="657"/>
    </row>
    <row r="37" spans="2:19" ht="50.25" customHeight="1" x14ac:dyDescent="0.3">
      <c r="B37" s="658" t="s">
        <v>255</v>
      </c>
      <c r="C37" s="658"/>
      <c r="D37" s="658"/>
      <c r="E37" s="658"/>
      <c r="F37" s="658"/>
      <c r="G37" s="658"/>
      <c r="H37" s="658"/>
      <c r="I37" s="658"/>
      <c r="J37" s="658"/>
      <c r="K37" s="658"/>
      <c r="L37" s="658"/>
      <c r="M37" s="658"/>
      <c r="N37" s="658"/>
      <c r="O37" s="658"/>
      <c r="P37" s="658"/>
      <c r="Q37" s="658"/>
      <c r="R37" s="658"/>
      <c r="S37" s="658"/>
    </row>
    <row r="38" spans="2:19" x14ac:dyDescent="0.3">
      <c r="B38" s="657" t="s">
        <v>256</v>
      </c>
      <c r="C38" s="657"/>
      <c r="D38" s="657"/>
      <c r="E38" s="657"/>
      <c r="F38" s="657"/>
      <c r="G38" s="657"/>
      <c r="H38" s="657"/>
      <c r="I38" s="657"/>
      <c r="J38" s="657"/>
      <c r="K38" s="657"/>
      <c r="L38" s="657"/>
      <c r="M38" s="657"/>
      <c r="N38" s="657"/>
      <c r="O38" s="657"/>
      <c r="P38" s="657"/>
      <c r="Q38" s="657"/>
      <c r="R38" s="657"/>
      <c r="S38" s="657"/>
    </row>
  </sheetData>
  <mergeCells count="59">
    <mergeCell ref="Q34:S34"/>
    <mergeCell ref="B1:S4"/>
    <mergeCell ref="B36:S36"/>
    <mergeCell ref="B37:S37"/>
    <mergeCell ref="B38:S38"/>
    <mergeCell ref="Q17:S17"/>
    <mergeCell ref="Q18:S18"/>
    <mergeCell ref="Q19:S19"/>
    <mergeCell ref="G18:H18"/>
    <mergeCell ref="G17:H17"/>
    <mergeCell ref="G15:H15"/>
    <mergeCell ref="G27:H27"/>
    <mergeCell ref="B9:S10"/>
    <mergeCell ref="B13:S14"/>
    <mergeCell ref="O7:Q7"/>
    <mergeCell ref="B24:S24"/>
    <mergeCell ref="G34:H34"/>
    <mergeCell ref="G31:H31"/>
    <mergeCell ref="G23:H23"/>
    <mergeCell ref="G21:H21"/>
    <mergeCell ref="B32:S32"/>
    <mergeCell ref="G33:H33"/>
    <mergeCell ref="B30:S30"/>
    <mergeCell ref="G29:H29"/>
    <mergeCell ref="Q27:S27"/>
    <mergeCell ref="B28:S28"/>
    <mergeCell ref="Q29:S29"/>
    <mergeCell ref="Q31:S31"/>
    <mergeCell ref="Q33:S33"/>
    <mergeCell ref="B26:S26"/>
    <mergeCell ref="G25:H25"/>
    <mergeCell ref="P25:Q25"/>
    <mergeCell ref="R25:S25"/>
    <mergeCell ref="Q23:S23"/>
    <mergeCell ref="B22:S22"/>
    <mergeCell ref="B20:S20"/>
    <mergeCell ref="G19:H19"/>
    <mergeCell ref="Q21:S21"/>
    <mergeCell ref="Q15:S15"/>
    <mergeCell ref="B16:S16"/>
    <mergeCell ref="Q12:S12"/>
    <mergeCell ref="G12:H12"/>
    <mergeCell ref="R7:S8"/>
    <mergeCell ref="P8:Q8"/>
    <mergeCell ref="B11:S11"/>
    <mergeCell ref="J7:J8"/>
    <mergeCell ref="K7:K8"/>
    <mergeCell ref="L7:L8"/>
    <mergeCell ref="M7:M8"/>
    <mergeCell ref="N7:N8"/>
    <mergeCell ref="B6:B8"/>
    <mergeCell ref="C6:C8"/>
    <mergeCell ref="D6:D8"/>
    <mergeCell ref="E6:N6"/>
    <mergeCell ref="P6:S6"/>
    <mergeCell ref="E7:E8"/>
    <mergeCell ref="F7:F8"/>
    <mergeCell ref="G7:H8"/>
    <mergeCell ref="I7:I8"/>
  </mergeCells>
  <hyperlinks>
    <hyperlink ref="B16" r:id="rId1" display="mailto:morobras_eia@mail.ru" xr:uid="{00000000-0004-0000-0100-000000000000}"/>
    <hyperlink ref="B22" r:id="rId2" display="mailto:shumselhoz06@cap.ru" xr:uid="{00000000-0004-0000-0100-000001000000}"/>
    <hyperlink ref="B26" r:id="rId3" display="mailto:yantik_rono@cap.ru" xr:uid="{00000000-0004-0000-0100-000002000000}"/>
    <hyperlink ref="B32" r:id="rId4" display="mailto:gcheb_gorobraz@cap.ru"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4"/>
  <sheetViews>
    <sheetView tabSelected="1" topLeftCell="A110" zoomScale="66" zoomScaleNormal="66" workbookViewId="0">
      <selection activeCell="J112" sqref="J112"/>
    </sheetView>
  </sheetViews>
  <sheetFormatPr defaultRowHeight="14.4" x14ac:dyDescent="0.3"/>
  <cols>
    <col min="2" max="2" width="4.33203125" customWidth="1"/>
    <col min="3" max="3" width="7.6640625" customWidth="1"/>
    <col min="4" max="4" width="33.33203125" customWidth="1"/>
    <col min="5" max="5" width="19.5546875" customWidth="1"/>
    <col min="6" max="6" width="27.44140625" customWidth="1"/>
    <col min="7" max="7" width="10.77734375" customWidth="1"/>
    <col min="12" max="12" width="12.88671875" customWidth="1"/>
    <col min="15" max="15" width="10.109375" bestFit="1" customWidth="1"/>
    <col min="16" max="16" width="12.33203125" customWidth="1"/>
    <col min="17" max="17" width="54.6640625" customWidth="1"/>
    <col min="18" max="18" width="14.6640625" customWidth="1"/>
  </cols>
  <sheetData>
    <row r="1" spans="2:18" x14ac:dyDescent="0.3">
      <c r="C1" s="687" t="s">
        <v>421</v>
      </c>
      <c r="D1" s="688"/>
      <c r="E1" s="688"/>
      <c r="F1" s="688"/>
      <c r="G1" s="688"/>
      <c r="H1" s="688"/>
      <c r="I1" s="688"/>
      <c r="J1" s="688"/>
      <c r="K1" s="688"/>
      <c r="L1" s="688"/>
      <c r="M1" s="688"/>
      <c r="N1" s="688"/>
      <c r="O1" s="688"/>
      <c r="P1" s="688"/>
    </row>
    <row r="2" spans="2:18" x14ac:dyDescent="0.3">
      <c r="C2" s="688"/>
      <c r="D2" s="688"/>
      <c r="E2" s="688"/>
      <c r="F2" s="688"/>
      <c r="G2" s="688"/>
      <c r="H2" s="688"/>
      <c r="I2" s="688"/>
      <c r="J2" s="688"/>
      <c r="K2" s="688"/>
      <c r="L2" s="688"/>
      <c r="M2" s="688"/>
      <c r="N2" s="688"/>
      <c r="O2" s="688"/>
      <c r="P2" s="688"/>
    </row>
    <row r="3" spans="2:18" x14ac:dyDescent="0.3">
      <c r="C3" s="688"/>
      <c r="D3" s="688"/>
      <c r="E3" s="688"/>
      <c r="F3" s="688"/>
      <c r="G3" s="688"/>
      <c r="H3" s="688"/>
      <c r="I3" s="688"/>
      <c r="J3" s="688"/>
      <c r="K3" s="688"/>
      <c r="L3" s="688"/>
      <c r="M3" s="688"/>
      <c r="N3" s="688"/>
      <c r="O3" s="688"/>
      <c r="P3" s="688"/>
    </row>
    <row r="4" spans="2:18" ht="16.2" customHeight="1" x14ac:dyDescent="0.3">
      <c r="C4" s="688"/>
      <c r="D4" s="688"/>
      <c r="E4" s="688"/>
      <c r="F4" s="688"/>
      <c r="G4" s="688"/>
      <c r="H4" s="688"/>
      <c r="I4" s="688"/>
      <c r="J4" s="688"/>
      <c r="K4" s="688"/>
      <c r="L4" s="688"/>
      <c r="M4" s="688"/>
      <c r="N4" s="688"/>
      <c r="O4" s="688"/>
      <c r="P4" s="688"/>
    </row>
    <row r="5" spans="2:18" ht="15" thickBot="1" x14ac:dyDescent="0.35"/>
    <row r="6" spans="2:18" ht="22.5" customHeight="1" thickBot="1" x14ac:dyDescent="0.35">
      <c r="B6" s="712" t="s">
        <v>190</v>
      </c>
      <c r="C6" s="673" t="s">
        <v>0</v>
      </c>
      <c r="D6" s="616" t="s">
        <v>1</v>
      </c>
      <c r="E6" s="671" t="s">
        <v>2</v>
      </c>
      <c r="F6" s="564" t="s">
        <v>391</v>
      </c>
      <c r="G6" s="694" t="s">
        <v>3</v>
      </c>
      <c r="H6" s="694"/>
      <c r="I6" s="694"/>
      <c r="J6" s="694"/>
      <c r="K6" s="694"/>
      <c r="L6" s="694"/>
      <c r="M6" s="694"/>
      <c r="N6" s="694"/>
      <c r="O6" s="694"/>
      <c r="P6" s="694"/>
      <c r="Q6" s="712" t="s">
        <v>415</v>
      </c>
    </row>
    <row r="7" spans="2:18" ht="53.25" customHeight="1" x14ac:dyDescent="0.3">
      <c r="B7" s="716"/>
      <c r="C7" s="690"/>
      <c r="D7" s="617"/>
      <c r="E7" s="691"/>
      <c r="F7" s="568"/>
      <c r="G7" s="564" t="s">
        <v>4</v>
      </c>
      <c r="H7" s="674" t="s">
        <v>5</v>
      </c>
      <c r="I7" s="674" t="s">
        <v>6</v>
      </c>
      <c r="J7" s="674" t="s">
        <v>7</v>
      </c>
      <c r="K7" s="674" t="s">
        <v>8</v>
      </c>
      <c r="L7" s="674" t="s">
        <v>9</v>
      </c>
      <c r="M7" s="674" t="s">
        <v>10</v>
      </c>
      <c r="N7" s="692" t="s">
        <v>433</v>
      </c>
      <c r="O7" s="674" t="s">
        <v>432</v>
      </c>
      <c r="P7" s="674" t="s">
        <v>12</v>
      </c>
      <c r="Q7" s="696"/>
      <c r="R7" s="319"/>
    </row>
    <row r="8" spans="2:18" ht="15" customHeight="1" x14ac:dyDescent="0.3">
      <c r="B8" s="716"/>
      <c r="C8" s="690"/>
      <c r="D8" s="617"/>
      <c r="E8" s="691"/>
      <c r="F8" s="568"/>
      <c r="G8" s="568"/>
      <c r="H8" s="674"/>
      <c r="I8" s="674"/>
      <c r="J8" s="674"/>
      <c r="K8" s="674"/>
      <c r="L8" s="674"/>
      <c r="M8" s="674"/>
      <c r="N8" s="674"/>
      <c r="O8" s="674"/>
      <c r="P8" s="674"/>
      <c r="Q8" s="696"/>
      <c r="R8" s="319"/>
    </row>
    <row r="9" spans="2:18" x14ac:dyDescent="0.3">
      <c r="B9" s="716"/>
      <c r="C9" s="690"/>
      <c r="D9" s="617"/>
      <c r="E9" s="691"/>
      <c r="F9" s="568"/>
      <c r="G9" s="568"/>
      <c r="H9" s="674"/>
      <c r="I9" s="674"/>
      <c r="J9" s="674"/>
      <c r="K9" s="674"/>
      <c r="L9" s="674"/>
      <c r="M9" s="674"/>
      <c r="N9" s="674"/>
      <c r="O9" s="674"/>
      <c r="P9" s="674"/>
      <c r="Q9" s="696"/>
      <c r="R9" s="319"/>
    </row>
    <row r="10" spans="2:18" ht="45.75" customHeight="1" thickBot="1" x14ac:dyDescent="0.35">
      <c r="B10" s="717"/>
      <c r="C10" s="690"/>
      <c r="D10" s="617"/>
      <c r="E10" s="691"/>
      <c r="F10" s="565"/>
      <c r="G10" s="568"/>
      <c r="H10" s="674"/>
      <c r="I10" s="674"/>
      <c r="J10" s="674"/>
      <c r="K10" s="674"/>
      <c r="L10" s="674"/>
      <c r="M10" s="674"/>
      <c r="N10" s="693"/>
      <c r="O10" s="674"/>
      <c r="P10" s="674"/>
      <c r="Q10" s="711"/>
      <c r="R10" s="319"/>
    </row>
    <row r="11" spans="2:18" ht="31.2" customHeight="1" thickBot="1" x14ac:dyDescent="0.35">
      <c r="B11" s="695">
        <v>1</v>
      </c>
      <c r="C11" s="678" t="s">
        <v>230</v>
      </c>
      <c r="D11" s="679"/>
      <c r="E11" s="679"/>
      <c r="F11" s="679"/>
      <c r="G11" s="679"/>
      <c r="H11" s="679"/>
      <c r="I11" s="679"/>
      <c r="J11" s="679"/>
      <c r="K11" s="679"/>
      <c r="L11" s="679"/>
      <c r="M11" s="679"/>
      <c r="N11" s="679"/>
      <c r="O11" s="679"/>
      <c r="P11" s="679"/>
      <c r="Q11" s="680"/>
      <c r="R11" s="319"/>
    </row>
    <row r="12" spans="2:18" ht="172.2" thickBot="1" x14ac:dyDescent="0.35">
      <c r="B12" s="696"/>
      <c r="C12" s="93">
        <v>1</v>
      </c>
      <c r="D12" s="41" t="s">
        <v>257</v>
      </c>
      <c r="E12" s="155" t="s">
        <v>390</v>
      </c>
      <c r="F12" s="153" t="s">
        <v>654</v>
      </c>
      <c r="G12" s="270"/>
      <c r="H12" s="401"/>
      <c r="I12" s="401"/>
      <c r="J12" s="401"/>
      <c r="K12" s="401"/>
      <c r="L12" s="401"/>
      <c r="M12" s="401"/>
      <c r="N12" s="401"/>
      <c r="O12" s="401"/>
      <c r="P12" s="401"/>
      <c r="Q12" s="249" t="s">
        <v>787</v>
      </c>
      <c r="R12" s="319">
        <v>2</v>
      </c>
    </row>
    <row r="13" spans="2:18" ht="82.2" customHeight="1" thickBot="1" x14ac:dyDescent="0.35">
      <c r="B13" s="696"/>
      <c r="C13" s="152" t="s">
        <v>229</v>
      </c>
      <c r="D13" s="65" t="s">
        <v>258</v>
      </c>
      <c r="E13" s="153" t="s">
        <v>390</v>
      </c>
      <c r="F13" s="154"/>
      <c r="G13" s="261" t="s">
        <v>404</v>
      </c>
      <c r="H13" s="262"/>
      <c r="I13" s="263"/>
      <c r="J13" s="263"/>
      <c r="K13" s="263"/>
      <c r="L13" s="263"/>
      <c r="M13" s="263"/>
      <c r="N13" s="263"/>
      <c r="O13" s="263"/>
      <c r="P13" s="263"/>
      <c r="Q13" s="249" t="s">
        <v>597</v>
      </c>
      <c r="R13" s="319"/>
    </row>
    <row r="14" spans="2:18" ht="111" thickBot="1" x14ac:dyDescent="0.35">
      <c r="B14" s="696"/>
      <c r="C14" s="64" t="s">
        <v>376</v>
      </c>
      <c r="D14" s="73" t="s">
        <v>204</v>
      </c>
      <c r="E14" s="122" t="s">
        <v>389</v>
      </c>
      <c r="F14" s="122" t="s">
        <v>653</v>
      </c>
      <c r="G14" s="141"/>
      <c r="H14" s="141"/>
      <c r="I14" s="141"/>
      <c r="J14" s="141"/>
      <c r="K14" s="141"/>
      <c r="L14" s="158">
        <v>44896</v>
      </c>
      <c r="M14" s="92"/>
      <c r="N14" s="92"/>
      <c r="O14" s="92"/>
      <c r="P14" s="92"/>
      <c r="Q14" s="249" t="s">
        <v>598</v>
      </c>
      <c r="R14" s="319">
        <v>3</v>
      </c>
    </row>
    <row r="15" spans="2:18" ht="32.4" customHeight="1" thickBot="1" x14ac:dyDescent="0.35">
      <c r="B15" s="697">
        <v>2</v>
      </c>
      <c r="C15" s="684" t="s">
        <v>259</v>
      </c>
      <c r="D15" s="685"/>
      <c r="E15" s="685"/>
      <c r="F15" s="685"/>
      <c r="G15" s="685"/>
      <c r="H15" s="685"/>
      <c r="I15" s="685"/>
      <c r="J15" s="685"/>
      <c r="K15" s="685"/>
      <c r="L15" s="685"/>
      <c r="M15" s="685"/>
      <c r="N15" s="685"/>
      <c r="O15" s="685"/>
      <c r="P15" s="685"/>
      <c r="Q15" s="686"/>
      <c r="R15" s="319"/>
    </row>
    <row r="16" spans="2:18" ht="194.4" customHeight="1" thickBot="1" x14ac:dyDescent="0.35">
      <c r="B16" s="698"/>
      <c r="C16" s="97">
        <v>4</v>
      </c>
      <c r="D16" s="96" t="s">
        <v>260</v>
      </c>
      <c r="E16" s="211" t="s">
        <v>392</v>
      </c>
      <c r="F16" s="153" t="s">
        <v>416</v>
      </c>
      <c r="G16" s="402"/>
      <c r="H16" s="402"/>
      <c r="I16" s="402"/>
      <c r="J16" s="402"/>
      <c r="K16" s="402"/>
      <c r="L16" s="403"/>
      <c r="M16" s="402"/>
      <c r="N16" s="402"/>
      <c r="O16" s="402"/>
      <c r="P16" s="402"/>
      <c r="Q16" s="182" t="s">
        <v>724</v>
      </c>
      <c r="R16" s="319">
        <v>9</v>
      </c>
    </row>
    <row r="17" spans="2:18" ht="197.4" customHeight="1" thickBot="1" x14ac:dyDescent="0.35">
      <c r="B17" s="698"/>
      <c r="C17" s="33">
        <v>5</v>
      </c>
      <c r="D17" s="94" t="s">
        <v>261</v>
      </c>
      <c r="E17" s="211" t="s">
        <v>393</v>
      </c>
      <c r="F17" s="153" t="s">
        <v>416</v>
      </c>
      <c r="G17" s="309"/>
      <c r="H17" s="309"/>
      <c r="I17" s="309"/>
      <c r="J17" s="309"/>
      <c r="K17" s="309"/>
      <c r="L17" s="390"/>
      <c r="M17" s="309"/>
      <c r="N17" s="309"/>
      <c r="O17" s="309"/>
      <c r="P17" s="309"/>
      <c r="Q17" s="202" t="s">
        <v>724</v>
      </c>
      <c r="R17" s="319"/>
    </row>
    <row r="18" spans="2:18" ht="197.4" customHeight="1" thickBot="1" x14ac:dyDescent="0.35">
      <c r="B18" s="699"/>
      <c r="C18" s="93">
        <v>6</v>
      </c>
      <c r="D18" s="38" t="s">
        <v>379</v>
      </c>
      <c r="E18" s="211" t="s">
        <v>394</v>
      </c>
      <c r="F18" s="153" t="s">
        <v>769</v>
      </c>
      <c r="G18" s="308"/>
      <c r="H18" s="308"/>
      <c r="I18" s="308"/>
      <c r="J18" s="308"/>
      <c r="K18" s="308"/>
      <c r="L18" s="308"/>
      <c r="M18" s="308"/>
      <c r="N18" s="308"/>
      <c r="O18" s="308"/>
      <c r="P18" s="308"/>
      <c r="Q18" s="182" t="s">
        <v>724</v>
      </c>
      <c r="R18" s="319">
        <v>4</v>
      </c>
    </row>
    <row r="19" spans="2:18" ht="30" customHeight="1" thickBot="1" x14ac:dyDescent="0.35">
      <c r="B19" s="697">
        <v>3</v>
      </c>
      <c r="C19" s="555" t="s">
        <v>262</v>
      </c>
      <c r="D19" s="556"/>
      <c r="E19" s="556"/>
      <c r="F19" s="556"/>
      <c r="G19" s="556"/>
      <c r="H19" s="556"/>
      <c r="I19" s="556"/>
      <c r="J19" s="556"/>
      <c r="K19" s="556"/>
      <c r="L19" s="556"/>
      <c r="M19" s="556"/>
      <c r="N19" s="556"/>
      <c r="O19" s="556"/>
      <c r="P19" s="556"/>
      <c r="Q19" s="557"/>
      <c r="R19" s="319"/>
    </row>
    <row r="20" spans="2:18" ht="166.2" thickBot="1" x14ac:dyDescent="0.35">
      <c r="B20" s="698"/>
      <c r="C20" s="33">
        <v>7</v>
      </c>
      <c r="D20" s="99" t="s">
        <v>263</v>
      </c>
      <c r="E20" s="100" t="s">
        <v>395</v>
      </c>
      <c r="F20" s="100"/>
      <c r="G20" s="268">
        <v>44872</v>
      </c>
      <c r="H20" s="309"/>
      <c r="I20" s="309"/>
      <c r="J20" s="309"/>
      <c r="K20" s="309" t="s">
        <v>428</v>
      </c>
      <c r="L20" s="309"/>
      <c r="M20" s="94"/>
      <c r="N20" s="94"/>
      <c r="O20" s="94"/>
      <c r="P20" s="482"/>
      <c r="Q20" s="182" t="s">
        <v>605</v>
      </c>
      <c r="R20" s="319"/>
    </row>
    <row r="21" spans="2:18" ht="166.2" thickBot="1" x14ac:dyDescent="0.35">
      <c r="B21" s="700"/>
      <c r="C21" s="93">
        <v>8</v>
      </c>
      <c r="D21" s="38" t="s">
        <v>264</v>
      </c>
      <c r="E21" s="100" t="s">
        <v>395</v>
      </c>
      <c r="F21" s="35" t="s">
        <v>657</v>
      </c>
      <c r="G21" s="308"/>
      <c r="H21" s="308"/>
      <c r="I21" s="308"/>
      <c r="J21" s="308"/>
      <c r="K21" s="308" t="s">
        <v>429</v>
      </c>
      <c r="L21" s="308"/>
      <c r="M21" s="308"/>
      <c r="N21" s="308"/>
      <c r="O21" s="308"/>
      <c r="P21" s="308"/>
      <c r="Q21" s="202" t="s">
        <v>606</v>
      </c>
      <c r="R21" s="319">
        <v>4</v>
      </c>
    </row>
    <row r="22" spans="2:18" ht="15" thickBot="1" x14ac:dyDescent="0.35">
      <c r="B22" s="697">
        <v>4</v>
      </c>
      <c r="C22" s="689" t="s">
        <v>265</v>
      </c>
      <c r="D22" s="689"/>
      <c r="E22" s="689"/>
      <c r="F22" s="689"/>
      <c r="G22" s="689"/>
      <c r="H22" s="689"/>
      <c r="I22" s="689"/>
      <c r="J22" s="689"/>
      <c r="K22" s="689"/>
      <c r="L22" s="689"/>
      <c r="M22" s="689"/>
      <c r="N22" s="689"/>
      <c r="O22" s="689"/>
      <c r="P22" s="689"/>
      <c r="Q22" s="179"/>
      <c r="R22" s="319"/>
    </row>
    <row r="23" spans="2:18" ht="69.599999999999994" thickBot="1" x14ac:dyDescent="0.35">
      <c r="B23" s="699"/>
      <c r="C23" s="93" t="s">
        <v>377</v>
      </c>
      <c r="D23" s="32" t="s">
        <v>266</v>
      </c>
      <c r="E23" s="35" t="s">
        <v>405</v>
      </c>
      <c r="F23" s="35" t="s">
        <v>417</v>
      </c>
      <c r="G23" s="130"/>
      <c r="H23" s="130"/>
      <c r="I23" s="130"/>
      <c r="J23" s="130"/>
      <c r="K23" s="130"/>
      <c r="L23" s="93"/>
      <c r="M23" s="93"/>
      <c r="N23" s="93"/>
      <c r="O23" s="93"/>
      <c r="P23" s="93"/>
      <c r="Q23" s="181" t="s">
        <v>566</v>
      </c>
      <c r="R23" s="319">
        <v>3</v>
      </c>
    </row>
    <row r="24" spans="2:18" ht="15" customHeight="1" thickBot="1" x14ac:dyDescent="0.35">
      <c r="B24" s="714">
        <v>5</v>
      </c>
      <c r="C24" s="681" t="s">
        <v>267</v>
      </c>
      <c r="D24" s="682"/>
      <c r="E24" s="682"/>
      <c r="F24" s="682"/>
      <c r="G24" s="682"/>
      <c r="H24" s="682"/>
      <c r="I24" s="682"/>
      <c r="J24" s="682"/>
      <c r="K24" s="682"/>
      <c r="L24" s="682"/>
      <c r="M24" s="682"/>
      <c r="N24" s="682"/>
      <c r="O24" s="682"/>
      <c r="P24" s="682"/>
      <c r="Q24" s="683"/>
      <c r="R24" s="319"/>
    </row>
    <row r="25" spans="2:18" ht="69.599999999999994" thickBot="1" x14ac:dyDescent="0.35">
      <c r="B25" s="713"/>
      <c r="C25" s="64">
        <v>10</v>
      </c>
      <c r="D25" s="118" t="s">
        <v>378</v>
      </c>
      <c r="E25" s="54" t="s">
        <v>268</v>
      </c>
      <c r="F25" s="54"/>
      <c r="G25" s="139"/>
      <c r="H25" s="139"/>
      <c r="I25" s="139"/>
      <c r="J25" s="139"/>
      <c r="K25" s="139"/>
      <c r="L25" s="73"/>
      <c r="M25" s="73"/>
      <c r="N25" s="73"/>
      <c r="O25" s="73"/>
      <c r="P25" s="73"/>
      <c r="Q25" s="202" t="s">
        <v>601</v>
      </c>
      <c r="R25" s="319"/>
    </row>
    <row r="26" spans="2:18" ht="28.2" thickBot="1" x14ac:dyDescent="0.35">
      <c r="B26" s="715"/>
      <c r="C26" s="264">
        <v>11</v>
      </c>
      <c r="D26" s="265" t="s">
        <v>602</v>
      </c>
      <c r="E26" s="266"/>
      <c r="F26" s="266" t="s">
        <v>791</v>
      </c>
      <c r="G26" s="413">
        <v>44872</v>
      </c>
      <c r="H26" s="414"/>
      <c r="I26" s="414"/>
      <c r="J26" s="414"/>
      <c r="K26" s="414"/>
      <c r="L26" s="415">
        <v>44890</v>
      </c>
      <c r="M26" s="267"/>
      <c r="N26" s="267"/>
      <c r="O26" s="267"/>
      <c r="P26" s="267"/>
      <c r="Q26" s="230" t="s">
        <v>603</v>
      </c>
      <c r="R26" s="319"/>
    </row>
    <row r="27" spans="2:18" ht="19.8" customHeight="1" thickBot="1" x14ac:dyDescent="0.35">
      <c r="B27" s="695">
        <v>6</v>
      </c>
      <c r="C27" s="675" t="s">
        <v>269</v>
      </c>
      <c r="D27" s="676"/>
      <c r="E27" s="676"/>
      <c r="F27" s="676"/>
      <c r="G27" s="676"/>
      <c r="H27" s="676"/>
      <c r="I27" s="676"/>
      <c r="J27" s="676"/>
      <c r="K27" s="676"/>
      <c r="L27" s="676"/>
      <c r="M27" s="676"/>
      <c r="N27" s="676"/>
      <c r="O27" s="676"/>
      <c r="P27" s="676"/>
      <c r="Q27" s="677"/>
      <c r="R27" s="319"/>
    </row>
    <row r="28" spans="2:18" ht="120.6" customHeight="1" thickBot="1" x14ac:dyDescent="0.35">
      <c r="B28" s="696"/>
      <c r="C28" s="93">
        <v>12</v>
      </c>
      <c r="D28" s="41" t="s">
        <v>270</v>
      </c>
      <c r="E28" s="131" t="s">
        <v>271</v>
      </c>
      <c r="F28" s="131"/>
      <c r="G28" s="120"/>
      <c r="H28" s="120"/>
      <c r="I28" s="120"/>
      <c r="J28" s="120"/>
      <c r="K28" s="120"/>
      <c r="L28" s="60"/>
      <c r="M28" s="60"/>
      <c r="N28" s="60"/>
      <c r="O28" s="60"/>
      <c r="P28" s="60"/>
      <c r="Q28" s="418" t="s">
        <v>592</v>
      </c>
      <c r="R28" s="319"/>
    </row>
    <row r="29" spans="2:18" ht="83.4" thickBot="1" x14ac:dyDescent="0.35">
      <c r="B29" s="696"/>
      <c r="C29" s="92">
        <v>13</v>
      </c>
      <c r="D29" s="75" t="s">
        <v>272</v>
      </c>
      <c r="E29" s="122"/>
      <c r="F29" s="122"/>
      <c r="G29" s="141"/>
      <c r="H29" s="141"/>
      <c r="I29" s="141"/>
      <c r="J29" s="141"/>
      <c r="K29" s="141"/>
      <c r="L29" s="92"/>
      <c r="M29" s="92"/>
      <c r="N29" s="92"/>
      <c r="O29" s="92"/>
      <c r="P29" s="91"/>
      <c r="Q29" s="245" t="s">
        <v>794</v>
      </c>
      <c r="R29" s="319"/>
    </row>
    <row r="30" spans="2:18" ht="69.599999999999994" thickBot="1" x14ac:dyDescent="0.35">
      <c r="B30" s="696"/>
      <c r="C30" s="259">
        <v>14</v>
      </c>
      <c r="D30" s="524" t="s">
        <v>273</v>
      </c>
      <c r="E30" s="259" t="s">
        <v>274</v>
      </c>
      <c r="F30" s="259"/>
      <c r="G30" s="258" t="s">
        <v>275</v>
      </c>
      <c r="H30" s="259"/>
      <c r="I30" s="259"/>
      <c r="J30" s="259"/>
      <c r="K30" s="259"/>
      <c r="L30" s="259"/>
      <c r="M30" s="259"/>
      <c r="N30" s="259"/>
      <c r="O30" s="259"/>
      <c r="P30" s="260"/>
      <c r="Q30" s="182" t="s">
        <v>593</v>
      </c>
      <c r="R30" s="319"/>
    </row>
    <row r="31" spans="2:18" ht="69.599999999999994" thickBot="1" x14ac:dyDescent="0.35">
      <c r="B31" s="711"/>
      <c r="C31" s="93">
        <v>15</v>
      </c>
      <c r="D31" s="32" t="s">
        <v>276</v>
      </c>
      <c r="E31" s="35"/>
      <c r="F31" s="35"/>
      <c r="G31" s="159"/>
      <c r="H31" s="130"/>
      <c r="I31" s="93"/>
      <c r="J31" s="93"/>
      <c r="K31" s="93"/>
      <c r="L31" s="93"/>
      <c r="M31" s="93"/>
      <c r="N31" s="93"/>
      <c r="O31" s="93"/>
      <c r="P31" s="121"/>
      <c r="Q31" s="202" t="s">
        <v>795</v>
      </c>
      <c r="R31" s="319"/>
    </row>
    <row r="32" spans="2:18" ht="41.4" customHeight="1" thickBot="1" x14ac:dyDescent="0.35">
      <c r="B32" s="695">
        <v>7</v>
      </c>
      <c r="C32" s="705" t="s">
        <v>380</v>
      </c>
      <c r="D32" s="706"/>
      <c r="E32" s="706"/>
      <c r="F32" s="706"/>
      <c r="G32" s="706"/>
      <c r="H32" s="706"/>
      <c r="I32" s="706"/>
      <c r="J32" s="706"/>
      <c r="K32" s="706"/>
      <c r="L32" s="706"/>
      <c r="M32" s="706"/>
      <c r="N32" s="706"/>
      <c r="O32" s="706"/>
      <c r="P32" s="706"/>
      <c r="Q32" s="707"/>
      <c r="R32" s="319"/>
    </row>
    <row r="33" spans="2:18" ht="180" thickBot="1" x14ac:dyDescent="0.35">
      <c r="B33" s="696"/>
      <c r="C33" s="93">
        <v>16</v>
      </c>
      <c r="D33" s="128" t="s">
        <v>277</v>
      </c>
      <c r="E33" s="131" t="s">
        <v>427</v>
      </c>
      <c r="F33" s="131"/>
      <c r="G33" s="302"/>
      <c r="H33" s="302"/>
      <c r="I33" s="302"/>
      <c r="J33" s="302"/>
      <c r="K33" s="302"/>
      <c r="L33" s="302"/>
      <c r="M33" s="302"/>
      <c r="N33" s="302"/>
      <c r="O33" s="302"/>
      <c r="P33" s="302"/>
      <c r="Q33" s="231" t="s">
        <v>571</v>
      </c>
      <c r="R33" s="319"/>
    </row>
    <row r="34" spans="2:18" ht="69.599999999999994" thickBot="1" x14ac:dyDescent="0.35">
      <c r="B34" s="711"/>
      <c r="C34" s="64">
        <v>17</v>
      </c>
      <c r="D34" s="75" t="s">
        <v>278</v>
      </c>
      <c r="E34" s="138"/>
      <c r="F34" s="138"/>
      <c r="G34" s="301"/>
      <c r="H34" s="301"/>
      <c r="I34" s="301"/>
      <c r="J34" s="301"/>
      <c r="K34" s="301"/>
      <c r="L34" s="301"/>
      <c r="M34" s="301"/>
      <c r="N34" s="301"/>
      <c r="O34" s="301"/>
      <c r="P34" s="301"/>
      <c r="Q34" s="202" t="s">
        <v>522</v>
      </c>
      <c r="R34" s="319"/>
    </row>
    <row r="35" spans="2:18" ht="29.25" customHeight="1" thickBot="1" x14ac:dyDescent="0.35">
      <c r="B35" s="695">
        <v>8</v>
      </c>
      <c r="C35" s="678" t="s">
        <v>569</v>
      </c>
      <c r="D35" s="679"/>
      <c r="E35" s="679"/>
      <c r="F35" s="679"/>
      <c r="G35" s="679"/>
      <c r="H35" s="679"/>
      <c r="I35" s="679"/>
      <c r="J35" s="679"/>
      <c r="K35" s="679"/>
      <c r="L35" s="679"/>
      <c r="M35" s="679"/>
      <c r="N35" s="679"/>
      <c r="O35" s="679"/>
      <c r="P35" s="679"/>
      <c r="Q35" s="179"/>
      <c r="R35" s="319"/>
    </row>
    <row r="36" spans="2:18" ht="221.4" thickBot="1" x14ac:dyDescent="0.35">
      <c r="B36" s="696"/>
      <c r="C36" s="93">
        <v>18</v>
      </c>
      <c r="D36" s="119" t="s">
        <v>205</v>
      </c>
      <c r="E36" s="35" t="s">
        <v>430</v>
      </c>
      <c r="F36" s="35"/>
      <c r="G36" s="159">
        <v>44805</v>
      </c>
      <c r="H36" s="130"/>
      <c r="I36" s="130"/>
      <c r="J36" s="130"/>
      <c r="K36" s="130"/>
      <c r="L36" s="159">
        <v>44917</v>
      </c>
      <c r="M36" s="93"/>
      <c r="N36" s="93"/>
      <c r="O36" s="93"/>
      <c r="P36" s="93"/>
      <c r="Q36" s="182" t="s">
        <v>572</v>
      </c>
      <c r="R36" s="319"/>
    </row>
    <row r="37" spans="2:18" ht="207.6" thickBot="1" x14ac:dyDescent="0.35">
      <c r="B37" s="711"/>
      <c r="C37" s="64">
        <v>19</v>
      </c>
      <c r="D37" s="75" t="s">
        <v>279</v>
      </c>
      <c r="E37" s="122" t="s">
        <v>396</v>
      </c>
      <c r="F37" s="122"/>
      <c r="G37" s="139"/>
      <c r="H37" s="139"/>
      <c r="I37" s="116"/>
      <c r="J37" s="141"/>
      <c r="K37" s="141"/>
      <c r="L37" s="73"/>
      <c r="M37" s="73"/>
      <c r="N37" s="73"/>
      <c r="O37" s="73"/>
      <c r="P37" s="73"/>
      <c r="Q37" s="202" t="s">
        <v>573</v>
      </c>
      <c r="R37" s="319"/>
    </row>
    <row r="38" spans="2:18" ht="28.5" customHeight="1" thickBot="1" x14ac:dyDescent="0.35">
      <c r="B38" s="695">
        <v>9</v>
      </c>
      <c r="C38" s="543" t="s">
        <v>452</v>
      </c>
      <c r="D38" s="544"/>
      <c r="E38" s="544"/>
      <c r="F38" s="544"/>
      <c r="G38" s="544"/>
      <c r="H38" s="544"/>
      <c r="I38" s="544"/>
      <c r="J38" s="544"/>
      <c r="K38" s="544"/>
      <c r="L38" s="544"/>
      <c r="M38" s="544"/>
      <c r="N38" s="544"/>
      <c r="O38" s="544"/>
      <c r="P38" s="544"/>
      <c r="Q38" s="545"/>
      <c r="R38" s="319"/>
    </row>
    <row r="39" spans="2:18" ht="83.4" thickBot="1" x14ac:dyDescent="0.35">
      <c r="B39" s="696"/>
      <c r="C39" s="196">
        <v>20</v>
      </c>
      <c r="D39" s="199" t="s">
        <v>381</v>
      </c>
      <c r="E39" s="200" t="s">
        <v>424</v>
      </c>
      <c r="F39" s="154"/>
      <c r="G39" s="201"/>
      <c r="H39" s="101"/>
      <c r="I39" s="101"/>
      <c r="J39" s="101"/>
      <c r="K39" s="101"/>
      <c r="L39" s="38"/>
      <c r="M39" s="38"/>
      <c r="N39" s="38"/>
      <c r="O39" s="38"/>
      <c r="P39" s="38"/>
      <c r="Q39" s="202" t="s">
        <v>451</v>
      </c>
      <c r="R39" s="319"/>
    </row>
    <row r="40" spans="2:18" ht="109.2" customHeight="1" thickBot="1" x14ac:dyDescent="0.35">
      <c r="B40" s="696"/>
      <c r="C40" s="151">
        <v>21</v>
      </c>
      <c r="D40" s="142" t="s">
        <v>280</v>
      </c>
      <c r="E40" s="138" t="s">
        <v>423</v>
      </c>
      <c r="F40" s="122" t="s">
        <v>770</v>
      </c>
      <c r="G40" s="431"/>
      <c r="H40" s="431"/>
      <c r="I40" s="435"/>
      <c r="J40" s="431"/>
      <c r="K40" s="432"/>
      <c r="L40" s="432"/>
      <c r="M40" s="432"/>
      <c r="N40" s="432"/>
      <c r="O40" s="431"/>
      <c r="P40" s="432"/>
      <c r="Q40" s="182" t="s">
        <v>806</v>
      </c>
      <c r="R40" s="319">
        <v>3</v>
      </c>
    </row>
    <row r="41" spans="2:18" ht="69.599999999999994" customHeight="1" thickBot="1" x14ac:dyDescent="0.35">
      <c r="B41" s="711"/>
      <c r="C41" s="93">
        <v>22</v>
      </c>
      <c r="D41" s="129" t="s">
        <v>281</v>
      </c>
      <c r="E41" s="132" t="s">
        <v>425</v>
      </c>
      <c r="F41" s="132"/>
      <c r="G41" s="101"/>
      <c r="H41" s="101"/>
      <c r="I41" s="38"/>
      <c r="J41" s="38"/>
      <c r="K41" s="38"/>
      <c r="L41" s="38"/>
      <c r="M41" s="38"/>
      <c r="N41" s="38"/>
      <c r="O41" s="38"/>
      <c r="P41" s="38"/>
      <c r="Q41" s="202" t="s">
        <v>426</v>
      </c>
      <c r="R41" s="319"/>
    </row>
    <row r="42" spans="2:18" ht="15" thickBot="1" x14ac:dyDescent="0.35">
      <c r="B42" s="695">
        <v>10</v>
      </c>
      <c r="C42" s="675" t="s">
        <v>282</v>
      </c>
      <c r="D42" s="676"/>
      <c r="E42" s="676"/>
      <c r="F42" s="676"/>
      <c r="G42" s="676"/>
      <c r="H42" s="676"/>
      <c r="I42" s="676"/>
      <c r="J42" s="676"/>
      <c r="K42" s="676"/>
      <c r="L42" s="676"/>
      <c r="M42" s="676"/>
      <c r="N42" s="676"/>
      <c r="O42" s="676"/>
      <c r="P42" s="676"/>
      <c r="Q42" s="677"/>
      <c r="R42" s="319"/>
    </row>
    <row r="43" spans="2:18" ht="207.6" thickBot="1" x14ac:dyDescent="0.35">
      <c r="B43" s="713"/>
      <c r="C43" s="473"/>
      <c r="D43" s="67" t="s">
        <v>850</v>
      </c>
      <c r="E43" s="153" t="s">
        <v>422</v>
      </c>
      <c r="F43" s="353" t="s">
        <v>851</v>
      </c>
      <c r="G43" s="398"/>
      <c r="H43" s="475"/>
      <c r="I43" s="398"/>
      <c r="J43" s="475"/>
      <c r="K43" s="398"/>
      <c r="L43" s="475"/>
      <c r="M43" s="398"/>
      <c r="N43" s="474"/>
      <c r="O43" s="471"/>
      <c r="P43" s="471"/>
      <c r="Q43" s="472"/>
      <c r="R43" s="319"/>
    </row>
    <row r="44" spans="2:18" ht="207.6" thickBot="1" x14ac:dyDescent="0.35">
      <c r="B44" s="711"/>
      <c r="C44" s="93">
        <v>23</v>
      </c>
      <c r="D44" s="32" t="s">
        <v>283</v>
      </c>
      <c r="E44" s="35" t="s">
        <v>422</v>
      </c>
      <c r="F44" s="35"/>
      <c r="G44" s="269" t="s">
        <v>284</v>
      </c>
      <c r="H44" s="269" t="s">
        <v>285</v>
      </c>
      <c r="I44" s="269"/>
      <c r="J44" s="269"/>
      <c r="K44" s="269"/>
      <c r="L44" s="270"/>
      <c r="M44" s="270"/>
      <c r="N44" s="270"/>
      <c r="O44" s="270"/>
      <c r="P44" s="270"/>
      <c r="Q44" s="182" t="s">
        <v>611</v>
      </c>
      <c r="R44" s="319"/>
    </row>
    <row r="45" spans="2:18" ht="15" thickBot="1" x14ac:dyDescent="0.35">
      <c r="B45" s="695">
        <v>11</v>
      </c>
      <c r="C45" s="702" t="s">
        <v>286</v>
      </c>
      <c r="D45" s="703"/>
      <c r="E45" s="703"/>
      <c r="F45" s="703"/>
      <c r="G45" s="703"/>
      <c r="H45" s="703"/>
      <c r="I45" s="703"/>
      <c r="J45" s="703"/>
      <c r="K45" s="703"/>
      <c r="L45" s="703"/>
      <c r="M45" s="703"/>
      <c r="N45" s="703"/>
      <c r="O45" s="703"/>
      <c r="P45" s="703"/>
      <c r="Q45" s="704"/>
      <c r="R45" s="319"/>
    </row>
    <row r="46" spans="2:18" ht="69.599999999999994" thickBot="1" x14ac:dyDescent="0.35">
      <c r="B46" s="696"/>
      <c r="C46" s="33">
        <v>24</v>
      </c>
      <c r="D46" s="146" t="s">
        <v>287</v>
      </c>
      <c r="E46" s="156" t="s">
        <v>288</v>
      </c>
      <c r="F46" s="67"/>
      <c r="G46" s="308"/>
      <c r="H46" s="309"/>
      <c r="I46" s="309"/>
      <c r="J46" s="309"/>
      <c r="K46" s="309"/>
      <c r="L46" s="309"/>
      <c r="M46" s="309"/>
      <c r="N46" s="309"/>
      <c r="O46" s="309"/>
      <c r="P46" s="310">
        <v>44924</v>
      </c>
      <c r="Q46" s="283" t="s">
        <v>768</v>
      </c>
      <c r="R46" s="319">
        <v>1</v>
      </c>
    </row>
    <row r="47" spans="2:18" ht="83.4" thickBot="1" x14ac:dyDescent="0.35">
      <c r="B47" s="696"/>
      <c r="C47" s="33">
        <v>25</v>
      </c>
      <c r="D47" s="99" t="s">
        <v>289</v>
      </c>
      <c r="E47" s="37" t="s">
        <v>290</v>
      </c>
      <c r="F47" s="157"/>
      <c r="G47" s="311"/>
      <c r="H47" s="309"/>
      <c r="I47" s="309"/>
      <c r="J47" s="309"/>
      <c r="K47" s="309"/>
      <c r="L47" s="309"/>
      <c r="M47" s="309"/>
      <c r="N47" s="309"/>
      <c r="O47" s="309"/>
      <c r="P47" s="310">
        <v>44924</v>
      </c>
      <c r="Q47" s="283" t="s">
        <v>768</v>
      </c>
      <c r="R47" s="319">
        <v>1</v>
      </c>
    </row>
    <row r="48" spans="2:18" ht="111" thickBot="1" x14ac:dyDescent="0.35">
      <c r="B48" s="696"/>
      <c r="C48" s="33">
        <v>26</v>
      </c>
      <c r="D48" s="146" t="s">
        <v>291</v>
      </c>
      <c r="E48" s="67" t="s">
        <v>292</v>
      </c>
      <c r="F48" s="67"/>
      <c r="G48" s="98"/>
      <c r="H48" s="103"/>
      <c r="I48" s="98"/>
      <c r="J48" s="98"/>
      <c r="K48" s="98"/>
      <c r="L48" s="98"/>
      <c r="M48" s="94"/>
      <c r="N48" s="94"/>
      <c r="O48" s="94"/>
      <c r="P48" s="33"/>
      <c r="Q48" s="283" t="s">
        <v>631</v>
      </c>
      <c r="R48" s="319">
        <v>1</v>
      </c>
    </row>
    <row r="49" spans="2:18" ht="83.4" thickBot="1" x14ac:dyDescent="0.35">
      <c r="B49" s="696"/>
      <c r="C49" s="33">
        <v>27</v>
      </c>
      <c r="D49" s="114" t="s">
        <v>293</v>
      </c>
      <c r="E49" s="67" t="s">
        <v>294</v>
      </c>
      <c r="F49" s="67"/>
      <c r="G49" s="104" t="s">
        <v>295</v>
      </c>
      <c r="H49" s="104"/>
      <c r="I49" s="104"/>
      <c r="J49" s="104"/>
      <c r="K49" s="105"/>
      <c r="L49" s="98"/>
      <c r="M49" s="94"/>
      <c r="N49" s="94"/>
      <c r="O49" s="94"/>
      <c r="P49" s="33"/>
      <c r="Q49" s="283" t="s">
        <v>631</v>
      </c>
      <c r="R49" s="319">
        <v>1</v>
      </c>
    </row>
    <row r="50" spans="2:18" ht="124.8" thickBot="1" x14ac:dyDescent="0.35">
      <c r="B50" s="696"/>
      <c r="C50" s="33">
        <v>28</v>
      </c>
      <c r="D50" s="146" t="s">
        <v>296</v>
      </c>
      <c r="E50" s="67" t="s">
        <v>297</v>
      </c>
      <c r="F50" s="67"/>
      <c r="G50" s="101"/>
      <c r="H50" s="98"/>
      <c r="I50" s="98"/>
      <c r="J50" s="98"/>
      <c r="K50" s="103"/>
      <c r="L50" s="98"/>
      <c r="M50" s="94"/>
      <c r="N50" s="94"/>
      <c r="O50" s="94"/>
      <c r="P50" s="33"/>
      <c r="Q50" s="283" t="s">
        <v>631</v>
      </c>
      <c r="R50" s="319">
        <v>1</v>
      </c>
    </row>
    <row r="51" spans="2:18" ht="42" thickBot="1" x14ac:dyDescent="0.35">
      <c r="B51" s="696"/>
      <c r="C51" s="33"/>
      <c r="D51" s="146" t="s">
        <v>765</v>
      </c>
      <c r="E51" s="67" t="s">
        <v>766</v>
      </c>
      <c r="F51" s="67"/>
      <c r="G51" s="384"/>
      <c r="H51" s="309"/>
      <c r="I51" s="309"/>
      <c r="J51" s="309"/>
      <c r="K51" s="312"/>
      <c r="L51" s="309"/>
      <c r="M51" s="309"/>
      <c r="N51" s="309"/>
      <c r="O51" s="309"/>
      <c r="P51" s="313">
        <v>44924</v>
      </c>
      <c r="Q51" s="283" t="s">
        <v>768</v>
      </c>
      <c r="R51" s="357" t="s">
        <v>767</v>
      </c>
    </row>
    <row r="52" spans="2:18" ht="83.4" thickBot="1" x14ac:dyDescent="0.35">
      <c r="B52" s="696"/>
      <c r="C52" s="33">
        <v>29</v>
      </c>
      <c r="D52" s="146" t="s">
        <v>298</v>
      </c>
      <c r="E52" s="67" t="s">
        <v>299</v>
      </c>
      <c r="F52" s="67"/>
      <c r="G52" s="308"/>
      <c r="H52" s="309"/>
      <c r="I52" s="309"/>
      <c r="J52" s="309"/>
      <c r="K52" s="312"/>
      <c r="L52" s="309"/>
      <c r="M52" s="309"/>
      <c r="N52" s="309"/>
      <c r="O52" s="309"/>
      <c r="P52" s="313">
        <v>44924</v>
      </c>
      <c r="Q52" s="283" t="s">
        <v>768</v>
      </c>
      <c r="R52" s="319">
        <v>1</v>
      </c>
    </row>
    <row r="53" spans="2:18" ht="111" thickBot="1" x14ac:dyDescent="0.35">
      <c r="B53" s="696"/>
      <c r="C53" s="259">
        <v>30</v>
      </c>
      <c r="D53" s="445" t="s">
        <v>300</v>
      </c>
      <c r="E53" s="446" t="s">
        <v>301</v>
      </c>
      <c r="F53" s="447"/>
      <c r="G53" s="448"/>
      <c r="H53" s="449"/>
      <c r="I53" s="449"/>
      <c r="J53" s="449"/>
      <c r="K53" s="450"/>
      <c r="L53" s="449"/>
      <c r="M53" s="449"/>
      <c r="N53" s="449"/>
      <c r="O53" s="449"/>
      <c r="P53" s="449"/>
      <c r="Q53" s="451"/>
      <c r="R53" s="319"/>
    </row>
    <row r="54" spans="2:18" ht="97.2" thickBot="1" x14ac:dyDescent="0.35">
      <c r="B54" s="696"/>
      <c r="C54" s="33">
        <v>31</v>
      </c>
      <c r="D54" s="146" t="s">
        <v>302</v>
      </c>
      <c r="E54" s="67" t="s">
        <v>303</v>
      </c>
      <c r="F54" s="67"/>
      <c r="G54" s="309"/>
      <c r="H54" s="309"/>
      <c r="I54" s="309"/>
      <c r="J54" s="309"/>
      <c r="K54" s="312"/>
      <c r="L54" s="309"/>
      <c r="M54" s="309"/>
      <c r="N54" s="309"/>
      <c r="O54" s="309"/>
      <c r="P54" s="313">
        <v>44924</v>
      </c>
      <c r="Q54" s="283" t="s">
        <v>768</v>
      </c>
      <c r="R54" s="319">
        <v>1</v>
      </c>
    </row>
    <row r="55" spans="2:18" ht="97.2" thickBot="1" x14ac:dyDescent="0.35">
      <c r="B55" s="696"/>
      <c r="C55" s="33">
        <v>32</v>
      </c>
      <c r="D55" s="146" t="s">
        <v>304</v>
      </c>
      <c r="E55" s="67" t="s">
        <v>305</v>
      </c>
      <c r="F55" s="67"/>
      <c r="G55" s="309"/>
      <c r="H55" s="309"/>
      <c r="I55" s="309"/>
      <c r="J55" s="309"/>
      <c r="K55" s="312"/>
      <c r="L55" s="309"/>
      <c r="M55" s="309"/>
      <c r="N55" s="309"/>
      <c r="O55" s="309"/>
      <c r="P55" s="313">
        <v>44924</v>
      </c>
      <c r="Q55" s="283" t="s">
        <v>768</v>
      </c>
      <c r="R55" s="319">
        <v>1</v>
      </c>
    </row>
    <row r="56" spans="2:18" ht="83.4" thickBot="1" x14ac:dyDescent="0.35">
      <c r="B56" s="696"/>
      <c r="C56" s="33">
        <v>33</v>
      </c>
      <c r="D56" s="146" t="s">
        <v>306</v>
      </c>
      <c r="E56" s="149" t="s">
        <v>307</v>
      </c>
      <c r="F56" s="67"/>
      <c r="G56" s="309"/>
      <c r="H56" s="309"/>
      <c r="I56" s="309"/>
      <c r="J56" s="309"/>
      <c r="K56" s="312"/>
      <c r="L56" s="309"/>
      <c r="M56" s="309"/>
      <c r="N56" s="309"/>
      <c r="O56" s="309"/>
      <c r="P56" s="313">
        <v>44924</v>
      </c>
      <c r="Q56" s="283" t="s">
        <v>768</v>
      </c>
      <c r="R56" s="319">
        <v>1</v>
      </c>
    </row>
    <row r="57" spans="2:18" ht="97.8" thickBot="1" x14ac:dyDescent="0.35">
      <c r="B57" s="696"/>
      <c r="C57" s="33">
        <v>34</v>
      </c>
      <c r="D57" s="146" t="s">
        <v>308</v>
      </c>
      <c r="E57" s="382" t="s">
        <v>309</v>
      </c>
      <c r="F57" s="385"/>
      <c r="G57" s="309"/>
      <c r="H57" s="309"/>
      <c r="I57" s="309"/>
      <c r="J57" s="309"/>
      <c r="K57" s="312"/>
      <c r="L57" s="309"/>
      <c r="M57" s="309"/>
      <c r="N57" s="309"/>
      <c r="O57" s="309"/>
      <c r="P57" s="313">
        <v>44924</v>
      </c>
      <c r="Q57" s="283" t="s">
        <v>768</v>
      </c>
      <c r="R57" s="319">
        <v>1</v>
      </c>
    </row>
    <row r="58" spans="2:18" ht="97.8" thickBot="1" x14ac:dyDescent="0.35">
      <c r="B58" s="696"/>
      <c r="C58" s="33">
        <v>35</v>
      </c>
      <c r="D58" s="146" t="s">
        <v>310</v>
      </c>
      <c r="E58" s="382" t="s">
        <v>311</v>
      </c>
      <c r="F58" s="385"/>
      <c r="G58" s="309"/>
      <c r="H58" s="309"/>
      <c r="I58" s="309"/>
      <c r="J58" s="309"/>
      <c r="K58" s="312"/>
      <c r="L58" s="309"/>
      <c r="M58" s="309"/>
      <c r="N58" s="309"/>
      <c r="O58" s="309"/>
      <c r="P58" s="313">
        <v>44924</v>
      </c>
      <c r="Q58" s="283" t="s">
        <v>768</v>
      </c>
      <c r="R58" s="319">
        <v>1</v>
      </c>
    </row>
    <row r="59" spans="2:18" ht="111.6" thickBot="1" x14ac:dyDescent="0.35">
      <c r="B59" s="711"/>
      <c r="C59" s="93">
        <v>36</v>
      </c>
      <c r="D59" s="147" t="s">
        <v>312</v>
      </c>
      <c r="E59" s="383" t="s">
        <v>313</v>
      </c>
      <c r="F59" s="254"/>
      <c r="G59" s="101"/>
      <c r="H59" s="101"/>
      <c r="I59" s="101"/>
      <c r="J59" s="101"/>
      <c r="K59" s="133"/>
      <c r="L59" s="38"/>
      <c r="M59" s="38"/>
      <c r="N59" s="38"/>
      <c r="O59" s="38"/>
      <c r="P59" s="38"/>
      <c r="Q59" s="182" t="s">
        <v>608</v>
      </c>
      <c r="R59" s="319">
        <v>1</v>
      </c>
    </row>
    <row r="60" spans="2:18" ht="32.4" customHeight="1" thickBot="1" x14ac:dyDescent="0.35">
      <c r="B60" s="695">
        <v>12</v>
      </c>
      <c r="C60" s="684" t="s">
        <v>314</v>
      </c>
      <c r="D60" s="685"/>
      <c r="E60" s="685"/>
      <c r="F60" s="685"/>
      <c r="G60" s="685"/>
      <c r="H60" s="685"/>
      <c r="I60" s="685"/>
      <c r="J60" s="685"/>
      <c r="K60" s="685"/>
      <c r="L60" s="685"/>
      <c r="M60" s="685"/>
      <c r="N60" s="685"/>
      <c r="O60" s="685"/>
      <c r="P60" s="685"/>
      <c r="Q60" s="686"/>
      <c r="R60" s="319"/>
    </row>
    <row r="61" spans="2:18" ht="29.4" thickBot="1" x14ac:dyDescent="0.35">
      <c r="B61" s="711"/>
      <c r="C61" s="93">
        <v>37</v>
      </c>
      <c r="D61" s="38" t="s">
        <v>315</v>
      </c>
      <c r="E61" s="35" t="s">
        <v>316</v>
      </c>
      <c r="F61" s="35"/>
      <c r="G61" s="269"/>
      <c r="H61" s="269"/>
      <c r="I61" s="269"/>
      <c r="J61" s="269"/>
      <c r="K61" s="281"/>
      <c r="L61" s="269"/>
      <c r="M61" s="269"/>
      <c r="N61" s="269"/>
      <c r="O61" s="269"/>
      <c r="P61" s="269"/>
      <c r="Q61" s="202" t="s">
        <v>625</v>
      </c>
      <c r="R61" s="319"/>
    </row>
    <row r="62" spans="2:18" ht="30" customHeight="1" thickBot="1" x14ac:dyDescent="0.35">
      <c r="B62" s="695">
        <v>13</v>
      </c>
      <c r="C62" s="705" t="s">
        <v>317</v>
      </c>
      <c r="D62" s="706"/>
      <c r="E62" s="706"/>
      <c r="F62" s="706"/>
      <c r="G62" s="706"/>
      <c r="H62" s="706"/>
      <c r="I62" s="706"/>
      <c r="J62" s="706"/>
      <c r="K62" s="706"/>
      <c r="L62" s="706"/>
      <c r="M62" s="706"/>
      <c r="N62" s="706"/>
      <c r="O62" s="706"/>
      <c r="P62" s="706"/>
      <c r="Q62" s="707"/>
      <c r="R62" s="319"/>
    </row>
    <row r="63" spans="2:18" ht="83.4" thickBot="1" x14ac:dyDescent="0.35">
      <c r="B63" s="696"/>
      <c r="C63" s="33">
        <v>38</v>
      </c>
      <c r="D63" s="99" t="s">
        <v>382</v>
      </c>
      <c r="E63" s="148" t="s">
        <v>318</v>
      </c>
      <c r="F63" s="148"/>
      <c r="G63" s="106" t="s">
        <v>202</v>
      </c>
      <c r="H63" s="107" t="s">
        <v>319</v>
      </c>
      <c r="I63" s="108"/>
      <c r="J63" s="108"/>
      <c r="K63" s="108"/>
      <c r="L63" s="108"/>
      <c r="M63" s="109"/>
      <c r="N63" s="109"/>
      <c r="O63" s="109"/>
      <c r="P63" s="109"/>
      <c r="Q63" s="202" t="s">
        <v>633</v>
      </c>
      <c r="R63" s="319">
        <v>1</v>
      </c>
    </row>
    <row r="64" spans="2:18" ht="43.8" thickBot="1" x14ac:dyDescent="0.35">
      <c r="B64" s="696"/>
      <c r="C64" s="33">
        <v>39</v>
      </c>
      <c r="D64" s="99" t="s">
        <v>320</v>
      </c>
      <c r="E64" s="148" t="s">
        <v>321</v>
      </c>
      <c r="F64" s="148"/>
      <c r="G64" s="108"/>
      <c r="H64" s="108"/>
      <c r="I64" s="108"/>
      <c r="J64" s="108"/>
      <c r="K64" s="108"/>
      <c r="L64" s="109"/>
      <c r="M64" s="109"/>
      <c r="N64" s="109"/>
      <c r="O64" s="109"/>
      <c r="P64" s="109"/>
      <c r="Q64" s="202" t="s">
        <v>583</v>
      </c>
      <c r="R64" s="319">
        <v>1</v>
      </c>
    </row>
    <row r="65" spans="2:19" ht="55.8" thickBot="1" x14ac:dyDescent="0.35">
      <c r="B65" s="696"/>
      <c r="C65" s="33">
        <v>40</v>
      </c>
      <c r="D65" s="99" t="s">
        <v>322</v>
      </c>
      <c r="E65" s="148" t="s">
        <v>323</v>
      </c>
      <c r="F65" s="148"/>
      <c r="G65" s="108"/>
      <c r="H65" s="108"/>
      <c r="I65" s="108"/>
      <c r="J65" s="108"/>
      <c r="K65" s="108"/>
      <c r="L65" s="109"/>
      <c r="M65" s="109"/>
      <c r="N65" s="109"/>
      <c r="O65" s="109"/>
      <c r="P65" s="109"/>
      <c r="Q65" s="182" t="s">
        <v>584</v>
      </c>
      <c r="R65" s="319">
        <v>1</v>
      </c>
    </row>
    <row r="66" spans="2:19" ht="42" thickBot="1" x14ac:dyDescent="0.35">
      <c r="B66" s="696"/>
      <c r="C66" s="33">
        <v>41</v>
      </c>
      <c r="D66" s="99" t="s">
        <v>324</v>
      </c>
      <c r="E66" s="148" t="s">
        <v>325</v>
      </c>
      <c r="F66" s="148"/>
      <c r="G66" s="108"/>
      <c r="H66" s="108"/>
      <c r="I66" s="108"/>
      <c r="J66" s="108"/>
      <c r="K66" s="108"/>
      <c r="L66" s="109"/>
      <c r="M66" s="109"/>
      <c r="N66" s="109"/>
      <c r="O66" s="109"/>
      <c r="P66" s="109"/>
      <c r="Q66" s="202" t="s">
        <v>585</v>
      </c>
      <c r="R66" s="319">
        <v>1</v>
      </c>
    </row>
    <row r="67" spans="2:19" ht="42" thickBot="1" x14ac:dyDescent="0.35">
      <c r="B67" s="696"/>
      <c r="C67" s="33">
        <v>42</v>
      </c>
      <c r="D67" s="99" t="s">
        <v>326</v>
      </c>
      <c r="E67" s="148" t="s">
        <v>327</v>
      </c>
      <c r="F67" s="148"/>
      <c r="G67" s="108"/>
      <c r="H67" s="108"/>
      <c r="I67" s="108"/>
      <c r="J67" s="108"/>
      <c r="K67" s="108"/>
      <c r="L67" s="109"/>
      <c r="M67" s="109"/>
      <c r="N67" s="109"/>
      <c r="O67" s="109"/>
      <c r="P67" s="109"/>
      <c r="Q67" s="202" t="s">
        <v>586</v>
      </c>
      <c r="R67" s="319">
        <v>1</v>
      </c>
    </row>
    <row r="68" spans="2:19" ht="42" thickBot="1" x14ac:dyDescent="0.35">
      <c r="B68" s="696"/>
      <c r="C68" s="93">
        <v>43</v>
      </c>
      <c r="D68" s="32" t="s">
        <v>328</v>
      </c>
      <c r="E68" s="140" t="s">
        <v>329</v>
      </c>
      <c r="F68" s="140"/>
      <c r="G68" s="134"/>
      <c r="H68" s="110"/>
      <c r="I68" s="110"/>
      <c r="J68" s="110"/>
      <c r="K68" s="110"/>
      <c r="L68" s="32"/>
      <c r="M68" s="32"/>
      <c r="N68" s="32"/>
      <c r="O68" s="32"/>
      <c r="P68" s="32"/>
      <c r="Q68" s="202" t="s">
        <v>587</v>
      </c>
      <c r="R68" s="319">
        <v>1</v>
      </c>
    </row>
    <row r="69" spans="2:19" ht="102.75" customHeight="1" thickBot="1" x14ac:dyDescent="0.35">
      <c r="B69" s="696"/>
      <c r="C69" s="92">
        <v>44</v>
      </c>
      <c r="D69" s="53" t="s">
        <v>330</v>
      </c>
      <c r="E69" s="54" t="s">
        <v>406</v>
      </c>
      <c r="F69" s="54"/>
      <c r="G69" s="55"/>
      <c r="H69" s="135"/>
      <c r="I69" s="135"/>
      <c r="J69" s="135"/>
      <c r="K69" s="135"/>
      <c r="L69" s="255">
        <v>44898</v>
      </c>
      <c r="M69" s="53"/>
      <c r="N69" s="53"/>
      <c r="O69" s="53"/>
      <c r="P69" s="136"/>
      <c r="Q69" s="182" t="s">
        <v>588</v>
      </c>
      <c r="R69" s="319">
        <v>1</v>
      </c>
    </row>
    <row r="70" spans="2:19" ht="90" customHeight="1" thickBot="1" x14ac:dyDescent="0.35">
      <c r="B70" s="696"/>
      <c r="C70" s="33">
        <v>45</v>
      </c>
      <c r="D70" s="94" t="s">
        <v>331</v>
      </c>
      <c r="E70" s="100" t="s">
        <v>332</v>
      </c>
      <c r="F70" s="100"/>
      <c r="G70" s="108"/>
      <c r="H70" s="39"/>
      <c r="I70" s="39"/>
      <c r="J70" s="39"/>
      <c r="K70" s="39"/>
      <c r="L70" s="99"/>
      <c r="M70" s="99"/>
      <c r="N70" s="99"/>
      <c r="O70" s="99"/>
      <c r="P70" s="99"/>
      <c r="Q70" s="202" t="s">
        <v>589</v>
      </c>
      <c r="R70" s="319">
        <v>1</v>
      </c>
    </row>
    <row r="71" spans="2:19" ht="55.8" thickBot="1" x14ac:dyDescent="0.35">
      <c r="B71" s="711"/>
      <c r="C71" s="93">
        <v>46</v>
      </c>
      <c r="D71" s="38" t="s">
        <v>333</v>
      </c>
      <c r="E71" s="35" t="s">
        <v>590</v>
      </c>
      <c r="F71" s="35"/>
      <c r="G71" s="110"/>
      <c r="H71" s="110"/>
      <c r="I71" s="110"/>
      <c r="J71" s="110"/>
      <c r="K71" s="110"/>
      <c r="L71" s="32"/>
      <c r="M71" s="32"/>
      <c r="N71" s="32"/>
      <c r="O71" s="32"/>
      <c r="P71" s="32"/>
      <c r="Q71" s="182" t="s">
        <v>591</v>
      </c>
      <c r="R71" s="319">
        <v>1</v>
      </c>
    </row>
    <row r="72" spans="2:19" ht="31.5" customHeight="1" thickBot="1" x14ac:dyDescent="0.35">
      <c r="B72" s="695">
        <v>14</v>
      </c>
      <c r="C72" s="708" t="s">
        <v>100</v>
      </c>
      <c r="D72" s="709"/>
      <c r="E72" s="709"/>
      <c r="F72" s="709"/>
      <c r="G72" s="709"/>
      <c r="H72" s="709"/>
      <c r="I72" s="709"/>
      <c r="J72" s="709"/>
      <c r="K72" s="709"/>
      <c r="L72" s="709"/>
      <c r="M72" s="709"/>
      <c r="N72" s="709"/>
      <c r="O72" s="709"/>
      <c r="P72" s="709"/>
      <c r="Q72" s="710"/>
      <c r="R72" s="319"/>
    </row>
    <row r="73" spans="2:19" ht="273.60000000000002" customHeight="1" thickBot="1" x14ac:dyDescent="0.35">
      <c r="B73" s="711"/>
      <c r="C73" s="270">
        <v>47</v>
      </c>
      <c r="D73" s="269" t="s">
        <v>334</v>
      </c>
      <c r="E73" s="270" t="s">
        <v>431</v>
      </c>
      <c r="F73" s="270"/>
      <c r="G73" s="270"/>
      <c r="H73" s="270"/>
      <c r="I73" s="270"/>
      <c r="J73" s="270"/>
      <c r="K73" s="270"/>
      <c r="L73" s="270"/>
      <c r="M73" s="270"/>
      <c r="N73" s="270"/>
      <c r="O73" s="270"/>
      <c r="P73" s="270"/>
      <c r="Q73" s="459" t="s">
        <v>579</v>
      </c>
      <c r="R73" s="357" t="s">
        <v>908</v>
      </c>
    </row>
    <row r="74" spans="2:19" ht="15" customHeight="1" x14ac:dyDescent="0.3">
      <c r="B74" s="695">
        <v>15</v>
      </c>
      <c r="C74" s="718" t="s">
        <v>383</v>
      </c>
      <c r="D74" s="719"/>
      <c r="E74" s="719"/>
      <c r="F74" s="719"/>
      <c r="G74" s="719"/>
      <c r="H74" s="719"/>
      <c r="I74" s="719"/>
      <c r="J74" s="719"/>
      <c r="K74" s="719"/>
      <c r="L74" s="719"/>
      <c r="M74" s="719"/>
      <c r="N74" s="719"/>
      <c r="O74" s="719"/>
      <c r="P74" s="719"/>
      <c r="Q74" s="720"/>
      <c r="R74" s="319"/>
    </row>
    <row r="75" spans="2:19" ht="15" thickBot="1" x14ac:dyDescent="0.35">
      <c r="B75" s="696"/>
      <c r="C75" s="721"/>
      <c r="D75" s="722"/>
      <c r="E75" s="722"/>
      <c r="F75" s="722"/>
      <c r="G75" s="722"/>
      <c r="H75" s="722"/>
      <c r="I75" s="722"/>
      <c r="J75" s="722"/>
      <c r="K75" s="722"/>
      <c r="L75" s="722"/>
      <c r="M75" s="722"/>
      <c r="N75" s="722"/>
      <c r="O75" s="722"/>
      <c r="P75" s="722"/>
      <c r="Q75" s="723"/>
      <c r="R75" s="319"/>
    </row>
    <row r="76" spans="2:19" ht="69.599999999999994" thickBot="1" x14ac:dyDescent="0.35">
      <c r="B76" s="696"/>
      <c r="C76" s="64">
        <v>48</v>
      </c>
      <c r="D76" s="145" t="s">
        <v>335</v>
      </c>
      <c r="E76" s="150" t="s">
        <v>336</v>
      </c>
      <c r="F76" s="122" t="s">
        <v>748</v>
      </c>
      <c r="G76" s="430" t="s">
        <v>295</v>
      </c>
      <c r="H76" s="431"/>
      <c r="I76" s="431"/>
      <c r="J76" s="431"/>
      <c r="K76" s="431"/>
      <c r="L76" s="432"/>
      <c r="M76" s="432"/>
      <c r="N76" s="432"/>
      <c r="O76" s="432"/>
      <c r="P76" s="432"/>
      <c r="Q76" s="245" t="s">
        <v>803</v>
      </c>
      <c r="R76" s="319"/>
      <c r="S76">
        <v>5</v>
      </c>
    </row>
    <row r="77" spans="2:19" ht="58.2" thickBot="1" x14ac:dyDescent="0.35">
      <c r="B77" s="696"/>
      <c r="C77" s="64"/>
      <c r="D77" s="145" t="s">
        <v>758</v>
      </c>
      <c r="E77" s="150" t="s">
        <v>757</v>
      </c>
      <c r="F77" s="150" t="s">
        <v>757</v>
      </c>
      <c r="G77" s="374">
        <v>44774</v>
      </c>
      <c r="H77" s="143"/>
      <c r="I77" s="143"/>
      <c r="J77" s="143"/>
      <c r="K77" s="143"/>
      <c r="L77" s="144"/>
      <c r="M77" s="144"/>
      <c r="N77" s="144"/>
      <c r="O77" s="144"/>
      <c r="P77" s="144"/>
      <c r="Q77" s="245" t="s">
        <v>753</v>
      </c>
      <c r="R77" s="357" t="s">
        <v>752</v>
      </c>
      <c r="S77">
        <v>1</v>
      </c>
    </row>
    <row r="78" spans="2:19" ht="58.2" thickBot="1" x14ac:dyDescent="0.35">
      <c r="B78" s="696"/>
      <c r="C78" s="64"/>
      <c r="D78" s="145" t="s">
        <v>749</v>
      </c>
      <c r="E78" s="150" t="s">
        <v>750</v>
      </c>
      <c r="F78" s="122" t="s">
        <v>751</v>
      </c>
      <c r="G78" s="374">
        <v>44774</v>
      </c>
      <c r="H78" s="143"/>
      <c r="I78" s="143"/>
      <c r="J78" s="143"/>
      <c r="K78" s="143"/>
      <c r="L78" s="144"/>
      <c r="M78" s="144"/>
      <c r="N78" s="144"/>
      <c r="O78" s="144"/>
      <c r="P78" s="144"/>
      <c r="Q78" s="245" t="s">
        <v>753</v>
      </c>
      <c r="R78" s="357" t="s">
        <v>752</v>
      </c>
      <c r="S78">
        <v>5</v>
      </c>
    </row>
    <row r="79" spans="2:19" ht="55.8" thickBot="1" x14ac:dyDescent="0.35">
      <c r="B79" s="696"/>
      <c r="C79" s="93">
        <v>49</v>
      </c>
      <c r="D79" s="128" t="s">
        <v>337</v>
      </c>
      <c r="E79" s="131" t="s">
        <v>338</v>
      </c>
      <c r="F79" s="35" t="s">
        <v>418</v>
      </c>
      <c r="G79" s="102" t="s">
        <v>295</v>
      </c>
      <c r="H79" s="137"/>
      <c r="I79" s="137"/>
      <c r="J79" s="137"/>
      <c r="K79" s="137"/>
      <c r="L79" s="375">
        <v>44956</v>
      </c>
      <c r="M79" s="373"/>
      <c r="N79" s="373"/>
      <c r="O79" s="373"/>
      <c r="P79" s="373"/>
      <c r="Q79" s="251" t="s">
        <v>756</v>
      </c>
      <c r="R79" s="319">
        <v>3</v>
      </c>
      <c r="S79">
        <v>3</v>
      </c>
    </row>
    <row r="80" spans="2:19" x14ac:dyDescent="0.3">
      <c r="B80" s="695">
        <v>16</v>
      </c>
      <c r="C80" s="702" t="s">
        <v>407</v>
      </c>
      <c r="D80" s="703"/>
      <c r="E80" s="703"/>
      <c r="F80" s="703"/>
      <c r="G80" s="703"/>
      <c r="H80" s="703"/>
      <c r="I80" s="703"/>
      <c r="J80" s="703"/>
      <c r="K80" s="703"/>
      <c r="L80" s="703"/>
      <c r="M80" s="703"/>
      <c r="N80" s="703"/>
      <c r="O80" s="703"/>
      <c r="P80" s="703"/>
      <c r="Q80" s="704"/>
      <c r="R80" s="319"/>
    </row>
    <row r="81" spans="2:18" ht="55.8" thickBot="1" x14ac:dyDescent="0.35">
      <c r="B81" s="711"/>
      <c r="C81" s="93">
        <v>50</v>
      </c>
      <c r="D81" s="38" t="s">
        <v>408</v>
      </c>
      <c r="E81" s="35" t="s">
        <v>409</v>
      </c>
      <c r="F81" s="35"/>
      <c r="G81" s="273"/>
      <c r="H81" s="273"/>
      <c r="I81" s="273"/>
      <c r="J81" s="274"/>
      <c r="K81" s="274"/>
      <c r="L81" s="270"/>
      <c r="M81" s="270"/>
      <c r="N81" s="270"/>
      <c r="O81" s="270"/>
      <c r="P81" s="270"/>
      <c r="Q81" s="182" t="s">
        <v>619</v>
      </c>
      <c r="R81" s="319"/>
    </row>
    <row r="82" spans="2:18" ht="15" thickBot="1" x14ac:dyDescent="0.35">
      <c r="B82" s="695">
        <v>17</v>
      </c>
      <c r="C82" s="702" t="s">
        <v>213</v>
      </c>
      <c r="D82" s="703"/>
      <c r="E82" s="703"/>
      <c r="F82" s="703"/>
      <c r="G82" s="703"/>
      <c r="H82" s="703"/>
      <c r="I82" s="703"/>
      <c r="J82" s="703"/>
      <c r="K82" s="703"/>
      <c r="L82" s="703"/>
      <c r="M82" s="703"/>
      <c r="N82" s="703"/>
      <c r="O82" s="703"/>
      <c r="P82" s="703"/>
      <c r="Q82" s="704"/>
      <c r="R82" s="319"/>
    </row>
    <row r="83" spans="2:18" ht="69.599999999999994" thickBot="1" x14ac:dyDescent="0.35">
      <c r="B83" s="696"/>
      <c r="C83" s="93">
        <v>51</v>
      </c>
      <c r="D83" s="38" t="s">
        <v>214</v>
      </c>
      <c r="E83" s="35" t="s">
        <v>339</v>
      </c>
      <c r="F83" s="35"/>
      <c r="G83" s="102" t="s">
        <v>295</v>
      </c>
      <c r="H83" s="102"/>
      <c r="I83" s="102"/>
      <c r="J83" s="102"/>
      <c r="K83" s="102"/>
      <c r="L83" s="93"/>
      <c r="M83" s="93"/>
      <c r="N83" s="93"/>
      <c r="O83" s="93"/>
      <c r="P83" s="93"/>
      <c r="Q83" s="231" t="s">
        <v>519</v>
      </c>
      <c r="R83" s="319"/>
    </row>
    <row r="84" spans="2:18" ht="69.599999999999994" thickBot="1" x14ac:dyDescent="0.35">
      <c r="B84" s="696"/>
      <c r="C84" s="64">
        <v>52</v>
      </c>
      <c r="D84" s="73" t="s">
        <v>384</v>
      </c>
      <c r="E84" s="122" t="s">
        <v>340</v>
      </c>
      <c r="F84" s="122"/>
      <c r="G84" s="232"/>
      <c r="H84" s="232"/>
      <c r="I84" s="232"/>
      <c r="J84" s="232"/>
      <c r="K84" s="232"/>
      <c r="L84" s="232"/>
      <c r="M84" s="232"/>
      <c r="N84" s="232"/>
      <c r="O84" s="232"/>
      <c r="P84" s="232"/>
      <c r="Q84" s="202" t="s">
        <v>520</v>
      </c>
      <c r="R84" s="319"/>
    </row>
    <row r="85" spans="2:18" ht="42" thickBot="1" x14ac:dyDescent="0.35">
      <c r="B85" s="696"/>
      <c r="C85" s="33">
        <v>53</v>
      </c>
      <c r="D85" s="94" t="s">
        <v>341</v>
      </c>
      <c r="E85" s="100" t="s">
        <v>342</v>
      </c>
      <c r="F85" s="100"/>
      <c r="G85" s="95"/>
      <c r="H85" s="95"/>
      <c r="I85" s="95"/>
      <c r="J85" s="95"/>
      <c r="K85" s="95"/>
      <c r="L85" s="95"/>
      <c r="M85" s="33"/>
      <c r="N85" s="33"/>
      <c r="O85" s="33"/>
      <c r="P85" s="33"/>
      <c r="Q85" s="251" t="s">
        <v>565</v>
      </c>
      <c r="R85" s="319"/>
    </row>
    <row r="86" spans="2:18" ht="69.599999999999994" thickBot="1" x14ac:dyDescent="0.35">
      <c r="B86" s="711"/>
      <c r="C86" s="93">
        <v>54</v>
      </c>
      <c r="D86" s="38" t="s">
        <v>343</v>
      </c>
      <c r="E86" s="35" t="s">
        <v>344</v>
      </c>
      <c r="F86" s="35"/>
      <c r="G86" s="93"/>
      <c r="H86" s="93"/>
      <c r="I86" s="93"/>
      <c r="J86" s="93"/>
      <c r="K86" s="93"/>
      <c r="L86" s="93"/>
      <c r="M86" s="93"/>
      <c r="N86" s="93"/>
      <c r="O86" s="93"/>
      <c r="P86" s="93"/>
      <c r="Q86" s="245" t="s">
        <v>565</v>
      </c>
      <c r="R86" s="319"/>
    </row>
    <row r="87" spans="2:18" ht="15" thickBot="1" x14ac:dyDescent="0.35">
      <c r="B87" s="528">
        <v>18</v>
      </c>
      <c r="C87" s="702" t="s">
        <v>345</v>
      </c>
      <c r="D87" s="703"/>
      <c r="E87" s="703"/>
      <c r="F87" s="703"/>
      <c r="G87" s="703"/>
      <c r="H87" s="703"/>
      <c r="I87" s="703"/>
      <c r="J87" s="703"/>
      <c r="K87" s="703"/>
      <c r="L87" s="703"/>
      <c r="M87" s="703"/>
      <c r="N87" s="703"/>
      <c r="O87" s="703"/>
      <c r="P87" s="703"/>
      <c r="Q87" s="704"/>
      <c r="R87" s="319"/>
    </row>
    <row r="88" spans="2:18" ht="117.6" customHeight="1" thickBot="1" x14ac:dyDescent="0.35">
      <c r="B88" s="529"/>
      <c r="C88" s="33">
        <v>55</v>
      </c>
      <c r="D88" s="111" t="s">
        <v>346</v>
      </c>
      <c r="E88" s="131" t="s">
        <v>400</v>
      </c>
      <c r="F88" s="100" t="s">
        <v>419</v>
      </c>
      <c r="G88" s="388" t="s">
        <v>295</v>
      </c>
      <c r="H88" s="389"/>
      <c r="I88" s="389"/>
      <c r="J88" s="389"/>
      <c r="K88" s="389"/>
      <c r="L88" s="268">
        <v>44866</v>
      </c>
      <c r="M88" s="390"/>
      <c r="N88" s="390"/>
      <c r="O88" s="390"/>
      <c r="P88" s="476">
        <v>45156</v>
      </c>
      <c r="Q88" s="202" t="s">
        <v>708</v>
      </c>
      <c r="R88" s="319">
        <v>3</v>
      </c>
    </row>
    <row r="89" spans="2:18" ht="169.8" customHeight="1" thickBot="1" x14ac:dyDescent="0.35">
      <c r="B89" s="529"/>
      <c r="C89" s="152">
        <v>56</v>
      </c>
      <c r="D89" s="46" t="s">
        <v>347</v>
      </c>
      <c r="E89" s="43" t="s">
        <v>400</v>
      </c>
      <c r="F89" s="35" t="s">
        <v>420</v>
      </c>
      <c r="G89" s="392" t="s">
        <v>295</v>
      </c>
      <c r="H89" s="393"/>
      <c r="I89" s="393"/>
      <c r="J89" s="393"/>
      <c r="K89" s="393"/>
      <c r="L89" s="268">
        <v>44866</v>
      </c>
      <c r="M89" s="361"/>
      <c r="N89" s="361"/>
      <c r="O89" s="361"/>
      <c r="P89" s="361"/>
      <c r="Q89" s="202" t="s">
        <v>772</v>
      </c>
      <c r="R89" s="319">
        <v>9</v>
      </c>
    </row>
    <row r="90" spans="2:18" ht="166.2" thickBot="1" x14ac:dyDescent="0.35">
      <c r="B90" s="529"/>
      <c r="C90" s="92"/>
      <c r="D90" s="75" t="s">
        <v>348</v>
      </c>
      <c r="E90" s="122" t="s">
        <v>399</v>
      </c>
      <c r="F90" s="122" t="s">
        <v>773</v>
      </c>
      <c r="G90" s="433"/>
      <c r="H90" s="433"/>
      <c r="I90" s="433"/>
      <c r="J90" s="433"/>
      <c r="K90" s="433"/>
      <c r="L90" s="433"/>
      <c r="M90" s="232"/>
      <c r="N90" s="232"/>
      <c r="O90" s="232"/>
      <c r="P90" s="434"/>
      <c r="Q90" s="202" t="s">
        <v>804</v>
      </c>
      <c r="R90" s="319"/>
    </row>
    <row r="91" spans="2:18" ht="138.6" thickBot="1" x14ac:dyDescent="0.35">
      <c r="B91" s="530"/>
      <c r="C91" s="93">
        <v>58</v>
      </c>
      <c r="D91" s="119" t="s">
        <v>349</v>
      </c>
      <c r="E91" s="35" t="s">
        <v>398</v>
      </c>
      <c r="F91" s="35"/>
      <c r="G91" s="394"/>
      <c r="H91" s="365"/>
      <c r="I91" s="365"/>
      <c r="J91" s="365"/>
      <c r="K91" s="365"/>
      <c r="L91" s="365"/>
      <c r="M91" s="365"/>
      <c r="N91" s="365"/>
      <c r="O91" s="365"/>
      <c r="P91" s="365"/>
      <c r="Q91" s="202" t="s">
        <v>805</v>
      </c>
      <c r="R91" s="319"/>
    </row>
    <row r="92" spans="2:18" ht="28.5" customHeight="1" thickBot="1" x14ac:dyDescent="0.35">
      <c r="B92" s="695">
        <v>19</v>
      </c>
      <c r="C92" s="544" t="s">
        <v>385</v>
      </c>
      <c r="D92" s="544"/>
      <c r="E92" s="544"/>
      <c r="F92" s="544"/>
      <c r="G92" s="544"/>
      <c r="H92" s="544"/>
      <c r="I92" s="544"/>
      <c r="J92" s="544"/>
      <c r="K92" s="544"/>
      <c r="L92" s="544"/>
      <c r="M92" s="544"/>
      <c r="N92" s="544"/>
      <c r="O92" s="544"/>
      <c r="P92" s="544"/>
      <c r="Q92" s="179"/>
      <c r="R92" s="319"/>
    </row>
    <row r="93" spans="2:18" ht="69.599999999999994" thickBot="1" x14ac:dyDescent="0.35">
      <c r="B93" s="696"/>
      <c r="C93" s="93">
        <v>59</v>
      </c>
      <c r="D93" s="32" t="s">
        <v>350</v>
      </c>
      <c r="E93" s="35" t="s">
        <v>351</v>
      </c>
      <c r="F93" s="35" t="s">
        <v>663</v>
      </c>
      <c r="G93" s="110"/>
      <c r="H93" s="110"/>
      <c r="I93" s="110"/>
      <c r="J93" s="32"/>
      <c r="K93" s="32"/>
      <c r="L93" s="32"/>
      <c r="M93" s="38"/>
      <c r="N93" s="38"/>
      <c r="O93" s="38"/>
      <c r="P93" s="38"/>
      <c r="Q93" s="231" t="s">
        <v>634</v>
      </c>
      <c r="R93" s="319">
        <v>5</v>
      </c>
    </row>
    <row r="94" spans="2:18" ht="31.5" customHeight="1" thickBot="1" x14ac:dyDescent="0.35">
      <c r="B94" s="695">
        <v>19</v>
      </c>
      <c r="C94" s="678" t="s">
        <v>217</v>
      </c>
      <c r="D94" s="679"/>
      <c r="E94" s="679"/>
      <c r="F94" s="679"/>
      <c r="G94" s="679"/>
      <c r="H94" s="679"/>
      <c r="I94" s="679"/>
      <c r="J94" s="679"/>
      <c r="K94" s="679"/>
      <c r="L94" s="679"/>
      <c r="M94" s="679"/>
      <c r="N94" s="679"/>
      <c r="O94" s="679"/>
      <c r="P94" s="679"/>
      <c r="Q94" s="680"/>
      <c r="R94" s="319"/>
    </row>
    <row r="95" spans="2:18" ht="69.599999999999994" thickBot="1" x14ac:dyDescent="0.35">
      <c r="B95" s="711"/>
      <c r="C95" s="93">
        <v>63</v>
      </c>
      <c r="D95" s="32" t="s">
        <v>352</v>
      </c>
      <c r="E95" s="36" t="s">
        <v>353</v>
      </c>
      <c r="F95" s="36" t="s">
        <v>661</v>
      </c>
      <c r="G95" s="130"/>
      <c r="H95" s="130"/>
      <c r="I95" s="130"/>
      <c r="J95" s="130"/>
      <c r="K95" s="130"/>
      <c r="L95" s="130"/>
      <c r="M95" s="130"/>
      <c r="N95" s="130"/>
      <c r="O95" s="130"/>
      <c r="P95" s="130"/>
      <c r="Q95" s="182" t="s">
        <v>554</v>
      </c>
      <c r="R95" s="319">
        <v>5</v>
      </c>
    </row>
    <row r="96" spans="2:18" ht="30" customHeight="1" thickBot="1" x14ac:dyDescent="0.35">
      <c r="B96" s="695">
        <v>20</v>
      </c>
      <c r="C96" s="684" t="s">
        <v>219</v>
      </c>
      <c r="D96" s="685"/>
      <c r="E96" s="685"/>
      <c r="F96" s="685"/>
      <c r="G96" s="685"/>
      <c r="H96" s="685"/>
      <c r="I96" s="685"/>
      <c r="J96" s="685"/>
      <c r="K96" s="685"/>
      <c r="L96" s="685"/>
      <c r="M96" s="685"/>
      <c r="N96" s="685"/>
      <c r="O96" s="685"/>
      <c r="P96" s="685"/>
      <c r="Q96" s="686"/>
      <c r="R96" s="319"/>
    </row>
    <row r="97" spans="1:18" ht="125.4" customHeight="1" thickBot="1" x14ac:dyDescent="0.35">
      <c r="B97" s="696"/>
      <c r="C97" s="339"/>
      <c r="D97" s="347" t="s">
        <v>716</v>
      </c>
      <c r="E97" s="340"/>
      <c r="F97" s="346"/>
      <c r="G97" s="477">
        <v>44902</v>
      </c>
      <c r="H97" s="478"/>
      <c r="I97" s="479"/>
      <c r="J97" s="478"/>
      <c r="K97" s="479"/>
      <c r="L97" s="478"/>
      <c r="M97" s="478"/>
      <c r="N97" s="479"/>
      <c r="O97" s="478"/>
      <c r="P97" s="479"/>
      <c r="Q97" s="348" t="s">
        <v>722</v>
      </c>
      <c r="R97" s="319"/>
    </row>
    <row r="98" spans="1:18" ht="43.8" thickBot="1" x14ac:dyDescent="0.35">
      <c r="B98" s="711"/>
      <c r="C98" s="93">
        <v>64</v>
      </c>
      <c r="D98" s="32" t="s">
        <v>714</v>
      </c>
      <c r="E98" s="140" t="s">
        <v>354</v>
      </c>
      <c r="F98" s="140">
        <v>4</v>
      </c>
      <c r="G98" s="345">
        <v>44712</v>
      </c>
      <c r="H98" s="110"/>
      <c r="I98" s="110"/>
      <c r="J98" s="110"/>
      <c r="K98" s="110"/>
      <c r="L98" s="207">
        <v>44922</v>
      </c>
      <c r="M98" s="110"/>
      <c r="N98" s="110"/>
      <c r="O98" s="306"/>
      <c r="P98" s="335">
        <v>44991</v>
      </c>
      <c r="Q98" s="230" t="s">
        <v>715</v>
      </c>
      <c r="R98" s="319"/>
    </row>
    <row r="99" spans="1:18" ht="27.75" customHeight="1" thickBot="1" x14ac:dyDescent="0.35">
      <c r="B99" s="695">
        <v>21</v>
      </c>
      <c r="C99" s="574" t="s">
        <v>221</v>
      </c>
      <c r="D99" s="574"/>
      <c r="E99" s="574"/>
      <c r="F99" s="574"/>
      <c r="G99" s="574"/>
      <c r="H99" s="574"/>
      <c r="I99" s="574"/>
      <c r="J99" s="574"/>
      <c r="K99" s="574"/>
      <c r="L99" s="574"/>
      <c r="M99" s="574"/>
      <c r="N99" s="574"/>
      <c r="O99" s="574"/>
      <c r="P99" s="574"/>
      <c r="Q99" s="179"/>
      <c r="R99" s="319"/>
    </row>
    <row r="100" spans="1:18" ht="69.599999999999994" thickBot="1" x14ac:dyDescent="0.35">
      <c r="B100" s="696"/>
      <c r="C100" s="93">
        <v>65</v>
      </c>
      <c r="D100" s="128" t="s">
        <v>355</v>
      </c>
      <c r="E100" s="140" t="s">
        <v>386</v>
      </c>
      <c r="F100" s="140" t="s">
        <v>734</v>
      </c>
      <c r="G100" s="62"/>
      <c r="H100" s="62"/>
      <c r="I100" s="62"/>
      <c r="J100" s="62"/>
      <c r="K100" s="62"/>
      <c r="L100" s="334">
        <v>44838</v>
      </c>
      <c r="M100" s="62"/>
      <c r="N100" s="62"/>
      <c r="O100" s="62"/>
      <c r="P100" s="334">
        <v>45026</v>
      </c>
      <c r="Q100" s="182" t="s">
        <v>711</v>
      </c>
      <c r="R100" s="319"/>
    </row>
    <row r="101" spans="1:18" ht="82.2" customHeight="1" thickBot="1" x14ac:dyDescent="0.35">
      <c r="B101" s="696"/>
      <c r="C101" s="92">
        <v>66</v>
      </c>
      <c r="D101" s="75" t="s">
        <v>356</v>
      </c>
      <c r="E101" s="54" t="s">
        <v>401</v>
      </c>
      <c r="F101" s="54"/>
      <c r="G101" s="115"/>
      <c r="H101" s="116"/>
      <c r="I101" s="117"/>
      <c r="J101" s="117"/>
      <c r="K101" s="117"/>
      <c r="L101" s="333"/>
      <c r="M101" s="117"/>
      <c r="N101" s="117"/>
      <c r="O101" s="117"/>
      <c r="P101" s="117"/>
      <c r="Q101" s="202" t="s">
        <v>644</v>
      </c>
      <c r="R101" s="319"/>
    </row>
    <row r="102" spans="1:18" ht="69.599999999999994" thickBot="1" x14ac:dyDescent="0.35">
      <c r="B102" s="696"/>
      <c r="C102" s="33">
        <v>67</v>
      </c>
      <c r="D102" s="99" t="s">
        <v>357</v>
      </c>
      <c r="E102" s="148" t="s">
        <v>402</v>
      </c>
      <c r="F102" s="148" t="s">
        <v>712</v>
      </c>
      <c r="G102" s="336">
        <v>44767</v>
      </c>
      <c r="H102" s="112"/>
      <c r="I102" s="112"/>
      <c r="J102" s="112"/>
      <c r="K102" s="112"/>
      <c r="L102" s="363"/>
      <c r="M102" s="363"/>
      <c r="N102" s="363"/>
      <c r="O102" s="363"/>
      <c r="P102" s="322">
        <v>44809</v>
      </c>
      <c r="Q102" s="202" t="s">
        <v>731</v>
      </c>
      <c r="R102" s="319"/>
    </row>
    <row r="103" spans="1:18" ht="166.2" thickBot="1" x14ac:dyDescent="0.35">
      <c r="B103" s="696"/>
      <c r="C103" s="33">
        <v>68</v>
      </c>
      <c r="D103" s="99" t="s">
        <v>222</v>
      </c>
      <c r="E103" s="100" t="s">
        <v>403</v>
      </c>
      <c r="F103" s="100" t="s">
        <v>709</v>
      </c>
      <c r="G103" s="337">
        <v>44866</v>
      </c>
      <c r="H103" s="104"/>
      <c r="I103" s="104"/>
      <c r="J103" s="104"/>
      <c r="K103" s="104"/>
      <c r="L103" s="309"/>
      <c r="M103" s="364"/>
      <c r="N103" s="364"/>
      <c r="O103" s="362"/>
      <c r="P103" s="364"/>
      <c r="Q103" s="202" t="s">
        <v>710</v>
      </c>
      <c r="R103" s="319"/>
    </row>
    <row r="104" spans="1:18" ht="55.8" thickBot="1" x14ac:dyDescent="0.35">
      <c r="B104" s="696"/>
      <c r="C104" s="93">
        <v>69</v>
      </c>
      <c r="D104" s="32" t="s">
        <v>358</v>
      </c>
      <c r="E104" s="35" t="s">
        <v>359</v>
      </c>
      <c r="F104" s="35" t="s">
        <v>735</v>
      </c>
      <c r="G104" s="101"/>
      <c r="H104" s="101"/>
      <c r="I104" s="101"/>
      <c r="J104" s="101"/>
      <c r="K104" s="110"/>
      <c r="L104" s="365"/>
      <c r="M104" s="365"/>
      <c r="N104" s="365"/>
      <c r="O104" s="365"/>
      <c r="P104" s="365"/>
      <c r="Q104" s="182" t="s">
        <v>622</v>
      </c>
      <c r="R104" s="319"/>
    </row>
    <row r="105" spans="1:18" ht="97.8" customHeight="1" thickBot="1" x14ac:dyDescent="0.35">
      <c r="B105" s="696"/>
      <c r="C105" s="92">
        <v>70</v>
      </c>
      <c r="D105" s="58" t="s">
        <v>387</v>
      </c>
      <c r="E105" s="150" t="s">
        <v>360</v>
      </c>
      <c r="F105" s="150" t="s">
        <v>736</v>
      </c>
      <c r="G105" s="144"/>
      <c r="H105" s="135"/>
      <c r="I105" s="135"/>
      <c r="J105" s="135"/>
      <c r="K105" s="135"/>
      <c r="L105" s="366"/>
      <c r="M105" s="366"/>
      <c r="N105" s="366"/>
      <c r="O105" s="366"/>
      <c r="P105" s="367"/>
      <c r="Q105" s="202" t="s">
        <v>732</v>
      </c>
      <c r="R105" s="319"/>
    </row>
    <row r="106" spans="1:18" ht="55.8" thickBot="1" x14ac:dyDescent="0.35">
      <c r="B106" s="711"/>
      <c r="C106" s="93">
        <v>71</v>
      </c>
      <c r="D106" s="32" t="s">
        <v>361</v>
      </c>
      <c r="E106" s="35" t="s">
        <v>362</v>
      </c>
      <c r="F106" s="35" t="s">
        <v>707</v>
      </c>
      <c r="G106" s="330">
        <v>44805</v>
      </c>
      <c r="H106" s="331"/>
      <c r="I106" s="331"/>
      <c r="J106" s="331"/>
      <c r="K106" s="331"/>
      <c r="L106" s="332">
        <v>44864</v>
      </c>
      <c r="M106" s="101"/>
      <c r="N106" s="101"/>
      <c r="O106" s="101"/>
      <c r="P106" s="110"/>
      <c r="Q106" s="202" t="s">
        <v>708</v>
      </c>
      <c r="R106" s="319"/>
    </row>
    <row r="107" spans="1:18" ht="15" thickBot="1" x14ac:dyDescent="0.35">
      <c r="B107" s="695">
        <v>22</v>
      </c>
      <c r="C107" s="702" t="s">
        <v>614</v>
      </c>
      <c r="D107" s="703"/>
      <c r="E107" s="703"/>
      <c r="F107" s="703"/>
      <c r="G107" s="703"/>
      <c r="H107" s="703"/>
      <c r="I107" s="703"/>
      <c r="J107" s="703"/>
      <c r="K107" s="703"/>
      <c r="L107" s="703"/>
      <c r="M107" s="703"/>
      <c r="N107" s="703"/>
      <c r="O107" s="703"/>
      <c r="P107" s="703"/>
      <c r="Q107" s="704"/>
      <c r="R107" s="319"/>
    </row>
    <row r="108" spans="1:18" ht="55.8" thickBot="1" x14ac:dyDescent="0.35">
      <c r="A108" s="328"/>
      <c r="B108" s="696"/>
      <c r="C108" s="742">
        <v>72</v>
      </c>
      <c r="D108" s="323" t="s">
        <v>363</v>
      </c>
      <c r="E108" s="324" t="s">
        <v>364</v>
      </c>
      <c r="F108" s="100"/>
      <c r="G108" s="390"/>
      <c r="H108" s="390"/>
      <c r="I108" s="390"/>
      <c r="J108" s="390"/>
      <c r="K108" s="390"/>
      <c r="L108" s="390"/>
      <c r="M108" s="390"/>
      <c r="N108" s="390"/>
      <c r="O108" s="390"/>
      <c r="P108" s="390"/>
      <c r="Q108" s="182" t="s">
        <v>697</v>
      </c>
      <c r="R108" s="319"/>
    </row>
    <row r="109" spans="1:18" ht="83.4" thickBot="1" x14ac:dyDescent="0.35">
      <c r="A109" s="328"/>
      <c r="B109" s="696"/>
      <c r="C109" s="741">
        <v>73</v>
      </c>
      <c r="D109" s="327" t="s">
        <v>365</v>
      </c>
      <c r="E109" s="326" t="s">
        <v>397</v>
      </c>
      <c r="F109" s="100"/>
      <c r="G109" s="390"/>
      <c r="H109" s="390"/>
      <c r="I109" s="390"/>
      <c r="J109" s="390"/>
      <c r="K109" s="390"/>
      <c r="L109" s="390"/>
      <c r="M109" s="390"/>
      <c r="N109" s="390"/>
      <c r="O109" s="390"/>
      <c r="P109" s="390"/>
      <c r="Q109" s="202" t="s">
        <v>696</v>
      </c>
      <c r="R109" s="319"/>
    </row>
    <row r="110" spans="1:18" ht="69.599999999999994" thickBot="1" x14ac:dyDescent="0.35">
      <c r="A110" s="328"/>
      <c r="B110" s="696"/>
      <c r="C110" s="744">
        <v>74</v>
      </c>
      <c r="D110" s="743" t="s">
        <v>366</v>
      </c>
      <c r="E110" s="745" t="s">
        <v>414</v>
      </c>
      <c r="F110" s="35"/>
      <c r="G110" s="392" t="s">
        <v>295</v>
      </c>
      <c r="H110" s="361"/>
      <c r="I110" s="361"/>
      <c r="J110" s="361"/>
      <c r="K110" s="361"/>
      <c r="L110" s="361"/>
      <c r="M110" s="361"/>
      <c r="N110" s="361"/>
      <c r="O110" s="361"/>
      <c r="P110" s="361"/>
      <c r="Q110" s="202" t="s">
        <v>616</v>
      </c>
      <c r="R110" s="319"/>
    </row>
    <row r="111" spans="1:18" ht="69.599999999999994" thickBot="1" x14ac:dyDescent="0.35">
      <c r="A111" s="328"/>
      <c r="B111" s="696"/>
      <c r="C111" s="742">
        <v>76</v>
      </c>
      <c r="D111" s="323" t="s">
        <v>367</v>
      </c>
      <c r="E111" s="324" t="s">
        <v>413</v>
      </c>
      <c r="F111" s="100"/>
      <c r="G111" s="390"/>
      <c r="H111" s="390"/>
      <c r="I111" s="390"/>
      <c r="J111" s="390"/>
      <c r="K111" s="390"/>
      <c r="L111" s="390"/>
      <c r="M111" s="390"/>
      <c r="N111" s="390"/>
      <c r="O111" s="390"/>
      <c r="P111" s="390"/>
      <c r="Q111" s="182" t="s">
        <v>617</v>
      </c>
      <c r="R111" s="319"/>
    </row>
    <row r="112" spans="1:18" ht="42" thickBot="1" x14ac:dyDescent="0.35">
      <c r="A112" s="328"/>
      <c r="B112" s="696"/>
      <c r="C112" s="742">
        <v>77</v>
      </c>
      <c r="D112" s="323" t="s">
        <v>225</v>
      </c>
      <c r="E112" s="324" t="s">
        <v>412</v>
      </c>
      <c r="F112" s="100" t="s">
        <v>693</v>
      </c>
      <c r="G112" s="322">
        <v>44837</v>
      </c>
      <c r="H112" s="424"/>
      <c r="I112" s="424"/>
      <c r="J112" s="424"/>
      <c r="K112" s="424"/>
      <c r="L112" s="321"/>
      <c r="M112" s="321"/>
      <c r="N112" s="321"/>
      <c r="O112" s="321"/>
      <c r="P112" s="322">
        <v>45012</v>
      </c>
      <c r="Q112" s="202"/>
      <c r="R112" s="319">
        <v>4</v>
      </c>
    </row>
    <row r="113" spans="1:18" ht="83.4" thickBot="1" x14ac:dyDescent="0.35">
      <c r="A113" s="328"/>
      <c r="B113" s="696"/>
      <c r="C113" s="259">
        <v>78</v>
      </c>
      <c r="D113" s="750" t="s">
        <v>368</v>
      </c>
      <c r="E113" s="751" t="s">
        <v>411</v>
      </c>
      <c r="F113" s="752"/>
      <c r="G113" s="229"/>
      <c r="H113" s="229"/>
      <c r="I113" s="229"/>
      <c r="J113" s="229"/>
      <c r="K113" s="229"/>
      <c r="L113" s="229"/>
      <c r="M113" s="229"/>
      <c r="N113" s="229"/>
      <c r="O113" s="229"/>
      <c r="P113" s="229"/>
      <c r="Q113" s="451" t="s">
        <v>618</v>
      </c>
      <c r="R113" s="319"/>
    </row>
    <row r="114" spans="1:18" ht="111" thickBot="1" x14ac:dyDescent="0.35">
      <c r="A114" s="328"/>
      <c r="B114" s="696"/>
      <c r="C114" s="741">
        <v>79</v>
      </c>
      <c r="D114" s="325" t="s">
        <v>369</v>
      </c>
      <c r="E114" s="326" t="s">
        <v>370</v>
      </c>
      <c r="F114" s="326" t="s">
        <v>694</v>
      </c>
      <c r="G114" s="423"/>
      <c r="H114" s="423"/>
      <c r="I114" s="423"/>
      <c r="J114" s="423"/>
      <c r="K114" s="423"/>
      <c r="L114" s="423"/>
      <c r="M114" s="423"/>
      <c r="N114" s="423"/>
      <c r="O114" s="423"/>
      <c r="P114" s="423"/>
      <c r="Q114" s="231" t="s">
        <v>695</v>
      </c>
      <c r="R114" s="319">
        <v>5</v>
      </c>
    </row>
    <row r="115" spans="1:18" ht="69.599999999999994" thickBot="1" x14ac:dyDescent="0.35">
      <c r="A115" s="328"/>
      <c r="B115" s="696"/>
      <c r="C115" s="747">
        <v>80</v>
      </c>
      <c r="D115" s="232" t="s">
        <v>371</v>
      </c>
      <c r="E115" s="232" t="s">
        <v>410</v>
      </c>
      <c r="F115" s="232"/>
      <c r="G115" s="748"/>
      <c r="H115" s="748"/>
      <c r="I115" s="748"/>
      <c r="J115" s="748"/>
      <c r="K115" s="748"/>
      <c r="L115" s="748"/>
      <c r="M115" s="748"/>
      <c r="N115" s="748"/>
      <c r="O115" s="748"/>
      <c r="P115" s="748"/>
      <c r="Q115" s="749" t="s">
        <v>615</v>
      </c>
      <c r="R115" s="319"/>
    </row>
    <row r="116" spans="1:18" ht="42" thickBot="1" x14ac:dyDescent="0.35">
      <c r="A116" s="328"/>
      <c r="B116" s="696"/>
      <c r="C116" s="746">
        <v>81</v>
      </c>
      <c r="D116" s="92" t="s">
        <v>701</v>
      </c>
      <c r="E116" s="122" t="s">
        <v>702</v>
      </c>
      <c r="F116" s="122"/>
      <c r="G116" s="427"/>
      <c r="H116" s="427"/>
      <c r="I116" s="427"/>
      <c r="J116" s="427"/>
      <c r="K116" s="427"/>
      <c r="L116" s="427"/>
      <c r="M116" s="427"/>
      <c r="N116" s="427"/>
      <c r="O116" s="427"/>
      <c r="P116" s="427"/>
      <c r="Q116" s="252" t="s">
        <v>615</v>
      </c>
      <c r="R116" s="319"/>
    </row>
    <row r="117" spans="1:18" ht="97.2" thickBot="1" x14ac:dyDescent="0.35">
      <c r="A117" s="328"/>
      <c r="B117" s="711"/>
      <c r="C117" s="741">
        <v>82</v>
      </c>
      <c r="D117" s="93" t="s">
        <v>700</v>
      </c>
      <c r="E117" s="154" t="s">
        <v>699</v>
      </c>
      <c r="F117" s="153" t="s">
        <v>703</v>
      </c>
      <c r="G117" s="425">
        <v>44866</v>
      </c>
      <c r="H117" s="426"/>
      <c r="I117" s="426"/>
      <c r="J117" s="423"/>
      <c r="K117" s="423"/>
      <c r="L117" s="423"/>
      <c r="M117" s="423"/>
      <c r="N117" s="423"/>
      <c r="O117" s="423"/>
      <c r="P117" s="423"/>
      <c r="Q117" s="202" t="s">
        <v>704</v>
      </c>
      <c r="R117" s="319">
        <v>3</v>
      </c>
    </row>
    <row r="118" spans="1:18" ht="28.5" customHeight="1" thickBot="1" x14ac:dyDescent="0.35">
      <c r="B118" s="695">
        <v>23</v>
      </c>
      <c r="C118" s="543" t="s">
        <v>186</v>
      </c>
      <c r="D118" s="544"/>
      <c r="E118" s="544"/>
      <c r="F118" s="544"/>
      <c r="G118" s="544"/>
      <c r="H118" s="544"/>
      <c r="I118" s="544"/>
      <c r="J118" s="544"/>
      <c r="K118" s="544"/>
      <c r="L118" s="544"/>
      <c r="M118" s="544"/>
      <c r="N118" s="544"/>
      <c r="O118" s="544"/>
      <c r="P118" s="544"/>
      <c r="Q118" s="545"/>
      <c r="R118" s="319"/>
    </row>
    <row r="119" spans="1:18" ht="55.8" thickBot="1" x14ac:dyDescent="0.35">
      <c r="B119" s="696"/>
      <c r="C119" s="33">
        <v>81</v>
      </c>
      <c r="D119" s="113" t="s">
        <v>372</v>
      </c>
      <c r="E119" s="100"/>
      <c r="F119" s="100"/>
      <c r="G119" s="108"/>
      <c r="H119" s="108"/>
      <c r="I119" s="108"/>
      <c r="J119" s="108"/>
      <c r="K119" s="109"/>
      <c r="L119" s="109"/>
      <c r="M119" s="109"/>
      <c r="N119" s="109"/>
      <c r="O119" s="109"/>
      <c r="P119" s="109"/>
      <c r="Q119" s="202" t="s">
        <v>513</v>
      </c>
      <c r="R119" s="319"/>
    </row>
    <row r="120" spans="1:18" ht="55.8" thickBot="1" x14ac:dyDescent="0.35">
      <c r="B120" s="696"/>
      <c r="C120" s="33">
        <v>82</v>
      </c>
      <c r="D120" s="113" t="s">
        <v>373</v>
      </c>
      <c r="E120" s="100"/>
      <c r="F120" s="100"/>
      <c r="G120" s="109"/>
      <c r="H120" s="109"/>
      <c r="I120" s="109"/>
      <c r="J120" s="109"/>
      <c r="K120" s="109"/>
      <c r="L120" s="109"/>
      <c r="M120" s="109"/>
      <c r="N120" s="109"/>
      <c r="O120" s="109"/>
      <c r="P120" s="109"/>
      <c r="Q120" s="182" t="s">
        <v>514</v>
      </c>
      <c r="R120" s="319"/>
    </row>
    <row r="121" spans="1:18" ht="69.599999999999994" thickBot="1" x14ac:dyDescent="0.35">
      <c r="B121" s="696"/>
      <c r="C121" s="33">
        <v>83</v>
      </c>
      <c r="D121" s="113" t="s">
        <v>374</v>
      </c>
      <c r="E121" s="100"/>
      <c r="F121" s="100"/>
      <c r="G121" s="229"/>
      <c r="H121" s="229"/>
      <c r="I121" s="229"/>
      <c r="J121" s="229"/>
      <c r="K121" s="229"/>
      <c r="L121" s="229"/>
      <c r="M121" s="229"/>
      <c r="N121" s="229"/>
      <c r="O121" s="229"/>
      <c r="P121" s="229"/>
      <c r="Q121" s="202" t="s">
        <v>515</v>
      </c>
      <c r="R121" s="319"/>
    </row>
    <row r="122" spans="1:18" ht="42" thickBot="1" x14ac:dyDescent="0.35">
      <c r="B122" s="711"/>
      <c r="C122" s="33">
        <v>84</v>
      </c>
      <c r="D122" s="113" t="s">
        <v>375</v>
      </c>
      <c r="E122" s="100"/>
      <c r="F122" s="100"/>
      <c r="G122" s="109"/>
      <c r="H122" s="109"/>
      <c r="I122" s="109"/>
      <c r="J122" s="109"/>
      <c r="K122" s="109"/>
      <c r="L122" s="109"/>
      <c r="M122" s="109"/>
      <c r="N122" s="109"/>
      <c r="O122" s="109"/>
      <c r="P122" s="109"/>
      <c r="Q122" s="230" t="s">
        <v>516</v>
      </c>
      <c r="R122" s="319"/>
    </row>
    <row r="124" spans="1:18" x14ac:dyDescent="0.3">
      <c r="C124" s="701" t="s">
        <v>254</v>
      </c>
      <c r="D124" s="701"/>
      <c r="E124" s="701"/>
      <c r="F124" s="701"/>
      <c r="G124" s="701"/>
      <c r="H124" s="701"/>
      <c r="I124" s="701"/>
      <c r="J124" s="701"/>
      <c r="K124" s="701"/>
      <c r="L124" s="701"/>
      <c r="M124" s="701"/>
      <c r="N124" s="701"/>
      <c r="O124" s="701"/>
      <c r="P124" s="701"/>
    </row>
  </sheetData>
  <mergeCells count="67">
    <mergeCell ref="C107:Q107"/>
    <mergeCell ref="C118:Q118"/>
    <mergeCell ref="C94:Q94"/>
    <mergeCell ref="C19:Q19"/>
    <mergeCell ref="C87:Q87"/>
    <mergeCell ref="C45:Q45"/>
    <mergeCell ref="C74:Q75"/>
    <mergeCell ref="C80:Q80"/>
    <mergeCell ref="B80:B81"/>
    <mergeCell ref="Q6:Q10"/>
    <mergeCell ref="B99:B106"/>
    <mergeCell ref="B62:B71"/>
    <mergeCell ref="B72:B73"/>
    <mergeCell ref="B74:B79"/>
    <mergeCell ref="B38:B41"/>
    <mergeCell ref="B42:B44"/>
    <mergeCell ref="B45:B59"/>
    <mergeCell ref="I7:I10"/>
    <mergeCell ref="B60:B61"/>
    <mergeCell ref="B24:B26"/>
    <mergeCell ref="B6:B10"/>
    <mergeCell ref="B27:B31"/>
    <mergeCell ref="B32:B34"/>
    <mergeCell ref="B35:B37"/>
    <mergeCell ref="B118:B122"/>
    <mergeCell ref="B82:B86"/>
    <mergeCell ref="B87:B91"/>
    <mergeCell ref="B92:B93"/>
    <mergeCell ref="B94:B95"/>
    <mergeCell ref="B96:B98"/>
    <mergeCell ref="B11:B14"/>
    <mergeCell ref="B15:B18"/>
    <mergeCell ref="B19:B21"/>
    <mergeCell ref="B22:B23"/>
    <mergeCell ref="C124:P124"/>
    <mergeCell ref="C92:P92"/>
    <mergeCell ref="C99:P99"/>
    <mergeCell ref="C82:Q82"/>
    <mergeCell ref="C32:Q32"/>
    <mergeCell ref="C42:Q42"/>
    <mergeCell ref="C72:Q72"/>
    <mergeCell ref="C62:Q62"/>
    <mergeCell ref="C60:Q60"/>
    <mergeCell ref="C96:Q96"/>
    <mergeCell ref="C35:P35"/>
    <mergeCell ref="B107:B117"/>
    <mergeCell ref="C1:P4"/>
    <mergeCell ref="C22:P22"/>
    <mergeCell ref="C38:Q38"/>
    <mergeCell ref="K7:K10"/>
    <mergeCell ref="L7:L10"/>
    <mergeCell ref="M7:M10"/>
    <mergeCell ref="O7:O10"/>
    <mergeCell ref="P7:P10"/>
    <mergeCell ref="C6:C10"/>
    <mergeCell ref="D6:D10"/>
    <mergeCell ref="E6:E10"/>
    <mergeCell ref="G7:G10"/>
    <mergeCell ref="F6:F10"/>
    <mergeCell ref="N7:N10"/>
    <mergeCell ref="G6:P6"/>
    <mergeCell ref="J7:J10"/>
    <mergeCell ref="H7:H10"/>
    <mergeCell ref="C27:Q27"/>
    <mergeCell ref="C11:Q11"/>
    <mergeCell ref="C24:Q24"/>
    <mergeCell ref="C15:Q15"/>
  </mergeCells>
  <hyperlinks>
    <hyperlink ref="C19" r:id="rId1" display="mailto:obrazov3-batyr@cap.ru" xr:uid="{00000000-0004-0000-0200-000000000000}"/>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122"/>
  <sheetViews>
    <sheetView topLeftCell="A98" zoomScale="47" zoomScaleNormal="47" workbookViewId="0">
      <selection activeCell="E103" sqref="E103"/>
    </sheetView>
  </sheetViews>
  <sheetFormatPr defaultRowHeight="14.4" x14ac:dyDescent="0.3"/>
  <cols>
    <col min="4" max="4" width="35.88671875" customWidth="1"/>
    <col min="5" max="5" width="27.6640625" customWidth="1"/>
    <col min="6" max="6" width="34.6640625" customWidth="1"/>
    <col min="7" max="7" width="19.5546875" customWidth="1"/>
    <col min="8" max="8" width="16.88671875" customWidth="1"/>
    <col min="9" max="11" width="10.5546875" bestFit="1" customWidth="1"/>
    <col min="13" max="14" width="10.5546875" bestFit="1" customWidth="1"/>
    <col min="17" max="17" width="10.5546875" bestFit="1" customWidth="1"/>
    <col min="18" max="18" width="6.109375" customWidth="1"/>
    <col min="19" max="19" width="23" customWidth="1"/>
    <col min="20" max="20" width="16.21875" customWidth="1"/>
  </cols>
  <sheetData>
    <row r="1" spans="2:20" x14ac:dyDescent="0.3">
      <c r="C1" s="687" t="s">
        <v>630</v>
      </c>
      <c r="D1" s="688"/>
      <c r="E1" s="688"/>
      <c r="F1" s="688"/>
      <c r="G1" s="688"/>
      <c r="H1" s="688"/>
      <c r="I1" s="688"/>
      <c r="J1" s="688"/>
      <c r="K1" s="688"/>
      <c r="L1" s="688"/>
      <c r="M1" s="688"/>
      <c r="N1" s="688"/>
      <c r="O1" s="688"/>
      <c r="P1" s="688"/>
      <c r="Q1" s="688"/>
      <c r="R1" s="688"/>
    </row>
    <row r="2" spans="2:20" x14ac:dyDescent="0.3">
      <c r="C2" s="688"/>
      <c r="D2" s="688"/>
      <c r="E2" s="688"/>
      <c r="F2" s="688"/>
      <c r="G2" s="688"/>
      <c r="H2" s="688"/>
      <c r="I2" s="688"/>
      <c r="J2" s="688"/>
      <c r="K2" s="688"/>
      <c r="L2" s="688"/>
      <c r="M2" s="688"/>
      <c r="N2" s="688"/>
      <c r="O2" s="688"/>
      <c r="P2" s="688"/>
      <c r="Q2" s="688"/>
      <c r="R2" s="688"/>
    </row>
    <row r="3" spans="2:20" x14ac:dyDescent="0.3">
      <c r="C3" s="688"/>
      <c r="D3" s="688"/>
      <c r="E3" s="688"/>
      <c r="F3" s="688"/>
      <c r="G3" s="688"/>
      <c r="H3" s="688"/>
      <c r="I3" s="688"/>
      <c r="J3" s="688"/>
      <c r="K3" s="688"/>
      <c r="L3" s="688"/>
      <c r="M3" s="688"/>
      <c r="N3" s="688"/>
      <c r="O3" s="688"/>
      <c r="P3" s="688"/>
      <c r="Q3" s="688"/>
      <c r="R3" s="688"/>
    </row>
    <row r="4" spans="2:20" x14ac:dyDescent="0.3">
      <c r="C4" s="688"/>
      <c r="D4" s="688"/>
      <c r="E4" s="688"/>
      <c r="F4" s="688"/>
      <c r="G4" s="688"/>
      <c r="H4" s="688"/>
      <c r="I4" s="688"/>
      <c r="J4" s="688"/>
      <c r="K4" s="688"/>
      <c r="L4" s="688"/>
      <c r="M4" s="688"/>
      <c r="N4" s="688"/>
      <c r="O4" s="688"/>
      <c r="P4" s="688"/>
      <c r="Q4" s="688"/>
      <c r="R4" s="688"/>
    </row>
    <row r="5" spans="2:20" ht="15" thickBot="1" x14ac:dyDescent="0.35"/>
    <row r="6" spans="2:20" ht="15" thickBot="1" x14ac:dyDescent="0.35">
      <c r="B6" s="712" t="s">
        <v>190</v>
      </c>
      <c r="C6" s="673" t="s">
        <v>0</v>
      </c>
      <c r="D6" s="616" t="s">
        <v>1</v>
      </c>
      <c r="E6" s="671" t="s">
        <v>2</v>
      </c>
      <c r="F6" s="564" t="s">
        <v>435</v>
      </c>
      <c r="G6" s="208"/>
      <c r="H6" s="694" t="s">
        <v>3</v>
      </c>
      <c r="I6" s="694"/>
      <c r="J6" s="694"/>
      <c r="K6" s="694"/>
      <c r="L6" s="694"/>
      <c r="M6" s="694"/>
      <c r="N6" s="694"/>
      <c r="O6" s="694"/>
      <c r="P6" s="694"/>
      <c r="Q6" s="694"/>
      <c r="R6" s="694"/>
      <c r="S6" s="712" t="s">
        <v>434</v>
      </c>
    </row>
    <row r="7" spans="2:20" ht="14.4" customHeight="1" x14ac:dyDescent="0.3">
      <c r="B7" s="716"/>
      <c r="C7" s="690"/>
      <c r="D7" s="617"/>
      <c r="E7" s="691"/>
      <c r="F7" s="568"/>
      <c r="G7" s="739" t="s">
        <v>465</v>
      </c>
      <c r="H7" s="734" t="s">
        <v>4</v>
      </c>
      <c r="I7" s="737" t="s">
        <v>5</v>
      </c>
      <c r="J7" s="674" t="s">
        <v>7</v>
      </c>
      <c r="K7" s="674" t="s">
        <v>8</v>
      </c>
      <c r="L7" s="674" t="s">
        <v>439</v>
      </c>
      <c r="M7" s="674" t="s">
        <v>9</v>
      </c>
      <c r="N7" s="674" t="s">
        <v>10</v>
      </c>
      <c r="O7" s="674" t="s">
        <v>433</v>
      </c>
      <c r="P7" s="692" t="s">
        <v>432</v>
      </c>
      <c r="Q7" s="674" t="s">
        <v>12</v>
      </c>
      <c r="R7" s="738" t="s">
        <v>199</v>
      </c>
      <c r="S7" s="716"/>
    </row>
    <row r="8" spans="2:20" x14ac:dyDescent="0.3">
      <c r="B8" s="716"/>
      <c r="C8" s="690"/>
      <c r="D8" s="617"/>
      <c r="E8" s="691"/>
      <c r="F8" s="568"/>
      <c r="G8" s="739"/>
      <c r="H8" s="735"/>
      <c r="I8" s="737"/>
      <c r="J8" s="674"/>
      <c r="K8" s="674"/>
      <c r="L8" s="674"/>
      <c r="M8" s="674"/>
      <c r="N8" s="674"/>
      <c r="O8" s="674"/>
      <c r="P8" s="674"/>
      <c r="Q8" s="674"/>
      <c r="R8" s="738"/>
      <c r="S8" s="716"/>
    </row>
    <row r="9" spans="2:20" x14ac:dyDescent="0.3">
      <c r="B9" s="716"/>
      <c r="C9" s="690"/>
      <c r="D9" s="617"/>
      <c r="E9" s="691"/>
      <c r="F9" s="568"/>
      <c r="G9" s="739"/>
      <c r="H9" s="735"/>
      <c r="I9" s="737"/>
      <c r="J9" s="674"/>
      <c r="K9" s="674"/>
      <c r="L9" s="674"/>
      <c r="M9" s="674"/>
      <c r="N9" s="674"/>
      <c r="O9" s="674"/>
      <c r="P9" s="674"/>
      <c r="Q9" s="674"/>
      <c r="R9" s="738"/>
      <c r="S9" s="716"/>
    </row>
    <row r="10" spans="2:20" ht="50.4" customHeight="1" thickBot="1" x14ac:dyDescent="0.35">
      <c r="B10" s="716"/>
      <c r="C10" s="690"/>
      <c r="D10" s="617"/>
      <c r="E10" s="691"/>
      <c r="F10" s="568"/>
      <c r="G10" s="740"/>
      <c r="H10" s="736"/>
      <c r="I10" s="737"/>
      <c r="J10" s="674"/>
      <c r="K10" s="674"/>
      <c r="L10" s="693"/>
      <c r="M10" s="674"/>
      <c r="N10" s="674"/>
      <c r="O10" s="674"/>
      <c r="P10" s="693"/>
      <c r="Q10" s="674"/>
      <c r="R10" s="738"/>
      <c r="S10" s="717"/>
    </row>
    <row r="11" spans="2:20" ht="21.6" customHeight="1" thickBot="1" x14ac:dyDescent="0.35">
      <c r="B11" s="712">
        <v>1</v>
      </c>
      <c r="C11" s="543" t="s">
        <v>475</v>
      </c>
      <c r="D11" s="544"/>
      <c r="E11" s="544"/>
      <c r="F11" s="544"/>
      <c r="G11" s="544"/>
      <c r="H11" s="544"/>
      <c r="I11" s="544"/>
      <c r="J11" s="544"/>
      <c r="K11" s="544"/>
      <c r="L11" s="544"/>
      <c r="M11" s="544"/>
      <c r="N11" s="544"/>
      <c r="O11" s="544"/>
      <c r="P11" s="544"/>
      <c r="Q11" s="544"/>
      <c r="R11" s="544"/>
      <c r="S11" s="545"/>
    </row>
    <row r="12" spans="2:20" ht="96.6" customHeight="1" thickBot="1" x14ac:dyDescent="0.35">
      <c r="B12" s="716"/>
      <c r="C12" s="303">
        <v>1</v>
      </c>
      <c r="D12" s="86" t="s">
        <v>635</v>
      </c>
      <c r="E12" s="121" t="s">
        <v>636</v>
      </c>
      <c r="F12" s="86" t="s">
        <v>655</v>
      </c>
      <c r="G12" s="121" t="s">
        <v>847</v>
      </c>
      <c r="H12" s="464">
        <v>45093</v>
      </c>
      <c r="I12" s="465">
        <v>45124</v>
      </c>
      <c r="J12" s="464">
        <v>45155</v>
      </c>
      <c r="K12" s="465">
        <v>45165</v>
      </c>
      <c r="L12" s="466"/>
      <c r="M12" s="467">
        <v>45168</v>
      </c>
      <c r="N12" s="350">
        <v>45224</v>
      </c>
      <c r="O12" s="121"/>
      <c r="P12" s="213"/>
      <c r="Q12" s="350">
        <v>45231</v>
      </c>
      <c r="R12" s="227"/>
      <c r="S12" s="293" t="s">
        <v>704</v>
      </c>
      <c r="T12" s="319">
        <v>3</v>
      </c>
    </row>
    <row r="13" spans="2:20" ht="98.4" customHeight="1" thickBot="1" x14ac:dyDescent="0.35">
      <c r="B13" s="716"/>
      <c r="C13" s="275">
        <v>2</v>
      </c>
      <c r="D13" s="292" t="s">
        <v>437</v>
      </c>
      <c r="E13" s="193" t="s">
        <v>441</v>
      </c>
      <c r="F13" s="292" t="s">
        <v>438</v>
      </c>
      <c r="G13" s="193" t="s">
        <v>466</v>
      </c>
      <c r="H13" s="468">
        <v>44977</v>
      </c>
      <c r="I13" s="468">
        <v>45005</v>
      </c>
      <c r="J13" s="468">
        <v>45036</v>
      </c>
      <c r="K13" s="468">
        <v>45046</v>
      </c>
      <c r="L13" s="195"/>
      <c r="M13" s="469">
        <v>45057</v>
      </c>
      <c r="N13" s="469">
        <v>45127</v>
      </c>
      <c r="O13" s="470"/>
      <c r="P13" s="503"/>
      <c r="Q13" s="469">
        <v>45158</v>
      </c>
      <c r="R13" s="215"/>
      <c r="S13" s="231" t="s">
        <v>623</v>
      </c>
      <c r="T13" s="319">
        <v>6</v>
      </c>
    </row>
    <row r="14" spans="2:20" ht="113.4" customHeight="1" thickBot="1" x14ac:dyDescent="0.35">
      <c r="B14" s="488"/>
      <c r="C14" s="486">
        <v>3</v>
      </c>
      <c r="D14" s="86" t="s">
        <v>891</v>
      </c>
      <c r="E14" s="86" t="s">
        <v>892</v>
      </c>
      <c r="F14" s="86" t="s">
        <v>893</v>
      </c>
      <c r="G14" s="86" t="s">
        <v>890</v>
      </c>
      <c r="H14" s="209"/>
      <c r="I14" s="505"/>
      <c r="J14" s="209"/>
      <c r="K14" s="506"/>
      <c r="L14" s="507"/>
      <c r="M14" s="210"/>
      <c r="N14" s="185"/>
      <c r="O14" s="508"/>
      <c r="P14" s="509"/>
      <c r="Q14" s="210"/>
      <c r="R14" s="184"/>
      <c r="S14" s="202"/>
      <c r="T14" s="319"/>
    </row>
    <row r="15" spans="2:20" ht="28.8" customHeight="1" thickBot="1" x14ac:dyDescent="0.35">
      <c r="B15" s="712">
        <f>B11+1</f>
        <v>2</v>
      </c>
      <c r="C15" s="724" t="s">
        <v>476</v>
      </c>
      <c r="D15" s="725"/>
      <c r="E15" s="726"/>
      <c r="F15" s="726"/>
      <c r="G15" s="726"/>
      <c r="H15" s="726"/>
      <c r="I15" s="726"/>
      <c r="J15" s="726"/>
      <c r="K15" s="726"/>
      <c r="L15" s="726"/>
      <c r="M15" s="726"/>
      <c r="N15" s="726"/>
      <c r="O15" s="726"/>
      <c r="P15" s="726"/>
      <c r="Q15" s="726"/>
      <c r="R15" s="726"/>
      <c r="S15" s="727"/>
      <c r="T15" s="319"/>
    </row>
    <row r="16" spans="2:20" ht="55.2" customHeight="1" thickBot="1" x14ac:dyDescent="0.35">
      <c r="B16" s="716"/>
      <c r="C16" s="305">
        <v>4</v>
      </c>
      <c r="D16" s="86" t="s">
        <v>646</v>
      </c>
      <c r="E16" s="193" t="s">
        <v>685</v>
      </c>
      <c r="F16" s="86" t="s">
        <v>684</v>
      </c>
      <c r="G16" s="193" t="s">
        <v>648</v>
      </c>
      <c r="H16" s="227"/>
      <c r="I16" s="304"/>
      <c r="J16" s="227"/>
      <c r="K16" s="227"/>
      <c r="L16" s="223"/>
      <c r="M16" s="227"/>
      <c r="N16" s="223"/>
      <c r="O16" s="227"/>
      <c r="P16" s="223"/>
      <c r="Q16" s="227"/>
      <c r="R16" s="227"/>
      <c r="S16" s="224"/>
      <c r="T16" s="319">
        <v>3</v>
      </c>
    </row>
    <row r="17" spans="2:20" ht="42" thickBot="1" x14ac:dyDescent="0.35">
      <c r="B17" s="716"/>
      <c r="C17" s="305">
        <v>5</v>
      </c>
      <c r="D17" s="222" t="s">
        <v>647</v>
      </c>
      <c r="E17" s="193" t="s">
        <v>685</v>
      </c>
      <c r="F17" s="86"/>
      <c r="G17" s="193" t="s">
        <v>648</v>
      </c>
      <c r="H17" s="210"/>
      <c r="I17" s="195"/>
      <c r="J17" s="186"/>
      <c r="K17" s="195"/>
      <c r="L17" s="186"/>
      <c r="M17" s="195"/>
      <c r="N17" s="186"/>
      <c r="O17" s="195"/>
      <c r="P17" s="186"/>
      <c r="Q17" s="186"/>
      <c r="R17" s="183"/>
      <c r="S17" s="179"/>
      <c r="T17" s="319"/>
    </row>
    <row r="18" spans="2:20" ht="83.4" thickBot="1" x14ac:dyDescent="0.35">
      <c r="B18" s="716"/>
      <c r="C18" s="486">
        <v>6</v>
      </c>
      <c r="D18" s="196" t="s">
        <v>882</v>
      </c>
      <c r="E18" s="86" t="s">
        <v>685</v>
      </c>
      <c r="F18" s="86" t="s">
        <v>883</v>
      </c>
      <c r="G18" s="86" t="s">
        <v>894</v>
      </c>
      <c r="H18" s="185"/>
      <c r="I18" s="186"/>
      <c r="J18" s="184"/>
      <c r="K18" s="186"/>
      <c r="L18" s="184"/>
      <c r="M18" s="186"/>
      <c r="N18" s="184"/>
      <c r="O18" s="186"/>
      <c r="P18" s="216"/>
      <c r="Q18" s="186"/>
      <c r="R18" s="184"/>
      <c r="S18" s="179"/>
      <c r="T18" s="319">
        <v>4</v>
      </c>
    </row>
    <row r="19" spans="2:20" ht="97.2" thickBot="1" x14ac:dyDescent="0.35">
      <c r="B19" s="717"/>
      <c r="C19" s="486">
        <v>7</v>
      </c>
      <c r="D19" s="196" t="s">
        <v>884</v>
      </c>
      <c r="E19" s="86" t="s">
        <v>685</v>
      </c>
      <c r="F19" s="86" t="s">
        <v>885</v>
      </c>
      <c r="G19" s="86" t="s">
        <v>894</v>
      </c>
      <c r="H19" s="185"/>
      <c r="I19" s="186"/>
      <c r="J19" s="184"/>
      <c r="K19" s="186"/>
      <c r="L19" s="184"/>
      <c r="M19" s="186"/>
      <c r="N19" s="184"/>
      <c r="O19" s="186"/>
      <c r="P19" s="216"/>
      <c r="Q19" s="186"/>
      <c r="R19" s="184"/>
      <c r="S19" s="179"/>
      <c r="T19" s="319">
        <v>3</v>
      </c>
    </row>
    <row r="20" spans="2:20" ht="17.399999999999999" customHeight="1" thickBot="1" x14ac:dyDescent="0.35">
      <c r="B20" s="712">
        <f>B15+1</f>
        <v>3</v>
      </c>
      <c r="C20" s="543" t="s">
        <v>477</v>
      </c>
      <c r="D20" s="544"/>
      <c r="E20" s="544"/>
      <c r="F20" s="544"/>
      <c r="G20" s="728"/>
      <c r="H20" s="544"/>
      <c r="I20" s="544"/>
      <c r="J20" s="544"/>
      <c r="K20" s="544"/>
      <c r="L20" s="544"/>
      <c r="M20" s="544"/>
      <c r="N20" s="544"/>
      <c r="O20" s="544"/>
      <c r="P20" s="544"/>
      <c r="Q20" s="544"/>
      <c r="R20" s="544"/>
      <c r="S20" s="545"/>
      <c r="T20" s="319"/>
    </row>
    <row r="21" spans="2:20" ht="68.400000000000006" customHeight="1" thickBot="1" x14ac:dyDescent="0.35">
      <c r="B21" s="716"/>
      <c r="C21" s="276">
        <v>8</v>
      </c>
      <c r="D21" s="86" t="s">
        <v>556</v>
      </c>
      <c r="E21" s="196" t="s">
        <v>683</v>
      </c>
      <c r="F21" s="444" t="s">
        <v>682</v>
      </c>
      <c r="G21" s="86" t="s">
        <v>555</v>
      </c>
      <c r="H21" s="223"/>
      <c r="I21" s="227"/>
      <c r="J21" s="237"/>
      <c r="K21" s="227"/>
      <c r="L21" s="223"/>
      <c r="M21" s="227"/>
      <c r="N21" s="223"/>
      <c r="O21" s="227"/>
      <c r="P21" s="223"/>
      <c r="Q21" s="227"/>
      <c r="R21" s="227"/>
      <c r="S21" s="443"/>
      <c r="T21" s="319"/>
    </row>
    <row r="22" spans="2:20" ht="104.4" customHeight="1" thickBot="1" x14ac:dyDescent="0.35">
      <c r="B22" s="716"/>
      <c r="C22" s="422">
        <v>9</v>
      </c>
      <c r="D22" s="86" t="s">
        <v>823</v>
      </c>
      <c r="E22" s="196" t="s">
        <v>683</v>
      </c>
      <c r="F22" s="444"/>
      <c r="G22" s="86" t="s">
        <v>824</v>
      </c>
      <c r="H22" s="223"/>
      <c r="I22" s="227"/>
      <c r="J22" s="237"/>
      <c r="K22" s="227"/>
      <c r="L22" s="223"/>
      <c r="M22" s="227"/>
      <c r="N22" s="223"/>
      <c r="O22" s="227"/>
      <c r="P22" s="223"/>
      <c r="Q22" s="227"/>
      <c r="R22" s="239"/>
      <c r="S22" s="443"/>
      <c r="T22" s="319"/>
    </row>
    <row r="23" spans="2:20" ht="121.2" customHeight="1" thickBot="1" x14ac:dyDescent="0.35">
      <c r="B23" s="717"/>
      <c r="C23" s="422">
        <v>10</v>
      </c>
      <c r="D23" s="86" t="s">
        <v>825</v>
      </c>
      <c r="E23" s="196" t="s">
        <v>683</v>
      </c>
      <c r="F23" s="86"/>
      <c r="G23" s="86" t="s">
        <v>824</v>
      </c>
      <c r="H23" s="210"/>
      <c r="I23" s="186"/>
      <c r="J23" s="197"/>
      <c r="K23" s="186"/>
      <c r="L23" s="216"/>
      <c r="M23" s="186"/>
      <c r="N23" s="184"/>
      <c r="O23" s="186"/>
      <c r="P23" s="183"/>
      <c r="Q23" s="183"/>
      <c r="R23" s="198"/>
      <c r="S23" s="168"/>
      <c r="T23" s="319"/>
    </row>
    <row r="24" spans="2:20" ht="21.6" customHeight="1" thickBot="1" x14ac:dyDescent="0.35">
      <c r="B24" s="712">
        <f>B20+1</f>
        <v>4</v>
      </c>
      <c r="C24" s="543" t="s">
        <v>479</v>
      </c>
      <c r="D24" s="544"/>
      <c r="E24" s="544"/>
      <c r="F24" s="544"/>
      <c r="G24" s="544"/>
      <c r="H24" s="544"/>
      <c r="I24" s="544"/>
      <c r="J24" s="544"/>
      <c r="K24" s="544"/>
      <c r="L24" s="544"/>
      <c r="M24" s="544"/>
      <c r="N24" s="544"/>
      <c r="O24" s="544"/>
      <c r="P24" s="544"/>
      <c r="Q24" s="544"/>
      <c r="R24" s="544"/>
      <c r="S24" s="545"/>
      <c r="T24" s="319"/>
    </row>
    <row r="25" spans="2:20" ht="138.6" thickBot="1" x14ac:dyDescent="0.35">
      <c r="B25" s="716"/>
      <c r="C25" s="277">
        <v>11</v>
      </c>
      <c r="D25" s="86" t="s">
        <v>508</v>
      </c>
      <c r="E25" s="91" t="s">
        <v>509</v>
      </c>
      <c r="F25" s="240" t="s">
        <v>658</v>
      </c>
      <c r="G25" s="91" t="s">
        <v>510</v>
      </c>
      <c r="H25" s="209">
        <v>45013</v>
      </c>
      <c r="I25" s="504"/>
      <c r="J25" s="490"/>
      <c r="K25" s="223"/>
      <c r="L25" s="227"/>
      <c r="M25" s="223"/>
      <c r="N25" s="227"/>
      <c r="O25" s="223"/>
      <c r="P25" s="227"/>
      <c r="Q25" s="227"/>
      <c r="R25" s="224"/>
      <c r="S25" s="202" t="s">
        <v>548</v>
      </c>
      <c r="T25" s="319">
        <v>6</v>
      </c>
    </row>
    <row r="26" spans="2:20" ht="193.8" thickBot="1" x14ac:dyDescent="0.35">
      <c r="B26" s="717"/>
      <c r="C26" s="294">
        <v>12</v>
      </c>
      <c r="D26" s="222" t="s">
        <v>467</v>
      </c>
      <c r="E26" s="222" t="s">
        <v>478</v>
      </c>
      <c r="F26" s="196" t="s">
        <v>659</v>
      </c>
      <c r="G26" s="222" t="s">
        <v>468</v>
      </c>
      <c r="H26" s="226">
        <v>45017</v>
      </c>
      <c r="I26" s="241"/>
      <c r="J26" s="242"/>
      <c r="K26" s="197"/>
      <c r="L26" s="225"/>
      <c r="M26" s="197"/>
      <c r="N26" s="225"/>
      <c r="O26" s="197"/>
      <c r="P26" s="225"/>
      <c r="Q26" s="225"/>
      <c r="R26" s="198"/>
      <c r="S26" s="230" t="s">
        <v>545</v>
      </c>
      <c r="T26" s="319">
        <v>3</v>
      </c>
    </row>
    <row r="27" spans="2:20" ht="31.2" customHeight="1" thickBot="1" x14ac:dyDescent="0.35">
      <c r="B27" s="712">
        <f>B24+1</f>
        <v>5</v>
      </c>
      <c r="C27" s="543" t="s">
        <v>480</v>
      </c>
      <c r="D27" s="544"/>
      <c r="E27" s="544"/>
      <c r="F27" s="544"/>
      <c r="G27" s="544"/>
      <c r="H27" s="544"/>
      <c r="I27" s="544"/>
      <c r="J27" s="544"/>
      <c r="K27" s="544"/>
      <c r="L27" s="544"/>
      <c r="M27" s="544"/>
      <c r="N27" s="544"/>
      <c r="O27" s="544"/>
      <c r="P27" s="544"/>
      <c r="Q27" s="544"/>
      <c r="R27" s="544"/>
      <c r="S27" s="545"/>
      <c r="T27" s="319"/>
    </row>
    <row r="28" spans="2:20" ht="75" customHeight="1" thickBot="1" x14ac:dyDescent="0.35">
      <c r="B28" s="716"/>
      <c r="C28" s="436">
        <v>13</v>
      </c>
      <c r="D28" s="91" t="s">
        <v>809</v>
      </c>
      <c r="E28" s="86" t="s">
        <v>810</v>
      </c>
      <c r="F28" s="86" t="s">
        <v>811</v>
      </c>
      <c r="G28" s="240" t="s">
        <v>812</v>
      </c>
      <c r="H28" s="223"/>
      <c r="I28" s="227"/>
      <c r="J28" s="223"/>
      <c r="K28" s="227"/>
      <c r="L28" s="223"/>
      <c r="M28" s="227"/>
      <c r="N28" s="223"/>
      <c r="O28" s="227"/>
      <c r="P28" s="227"/>
      <c r="Q28" s="227"/>
      <c r="R28" s="223"/>
      <c r="S28" s="227"/>
      <c r="T28" s="319">
        <v>5</v>
      </c>
    </row>
    <row r="29" spans="2:20" ht="83.4" thickBot="1" x14ac:dyDescent="0.35">
      <c r="B29" s="717"/>
      <c r="C29" s="500">
        <v>14</v>
      </c>
      <c r="D29" s="86" t="s">
        <v>788</v>
      </c>
      <c r="E29" s="86" t="s">
        <v>810</v>
      </c>
      <c r="F29" s="86" t="s">
        <v>792</v>
      </c>
      <c r="G29" s="91" t="s">
        <v>874</v>
      </c>
      <c r="H29" s="210">
        <v>45000</v>
      </c>
      <c r="I29" s="197"/>
      <c r="J29" s="186"/>
      <c r="K29" s="197"/>
      <c r="L29" s="186"/>
      <c r="M29" s="197"/>
      <c r="N29" s="186"/>
      <c r="O29" s="186"/>
      <c r="P29" s="197"/>
      <c r="Q29" s="186"/>
      <c r="R29" s="186"/>
      <c r="S29" s="179"/>
      <c r="T29" s="319">
        <v>9</v>
      </c>
    </row>
    <row r="30" spans="2:20" ht="29.4" customHeight="1" thickBot="1" x14ac:dyDescent="0.35">
      <c r="B30" s="712">
        <f>B27+1</f>
        <v>6</v>
      </c>
      <c r="C30" s="543" t="s">
        <v>494</v>
      </c>
      <c r="D30" s="544"/>
      <c r="E30" s="544"/>
      <c r="F30" s="544"/>
      <c r="G30" s="544"/>
      <c r="H30" s="544"/>
      <c r="I30" s="544"/>
      <c r="J30" s="544"/>
      <c r="K30" s="544"/>
      <c r="L30" s="544"/>
      <c r="M30" s="544"/>
      <c r="N30" s="544"/>
      <c r="O30" s="544"/>
      <c r="P30" s="544"/>
      <c r="Q30" s="544"/>
      <c r="R30" s="544"/>
      <c r="S30" s="545"/>
      <c r="T30" s="319"/>
    </row>
    <row r="31" spans="2:20" ht="73.8" customHeight="1" thickBot="1" x14ac:dyDescent="0.35">
      <c r="B31" s="716"/>
      <c r="C31" s="276">
        <v>15</v>
      </c>
      <c r="D31" s="86" t="s">
        <v>505</v>
      </c>
      <c r="E31" s="91" t="s">
        <v>681</v>
      </c>
      <c r="F31" s="86"/>
      <c r="G31" s="91" t="s">
        <v>504</v>
      </c>
      <c r="H31" s="210"/>
      <c r="I31" s="186"/>
      <c r="J31" s="197"/>
      <c r="K31" s="186"/>
      <c r="L31" s="216"/>
      <c r="M31" s="186"/>
      <c r="N31" s="184"/>
      <c r="O31" s="186"/>
      <c r="P31" s="183"/>
      <c r="Q31" s="183"/>
      <c r="R31" s="198"/>
      <c r="S31" s="179"/>
      <c r="T31" s="319"/>
    </row>
    <row r="32" spans="2:20" ht="55.8" thickBot="1" x14ac:dyDescent="0.35">
      <c r="B32" s="717"/>
      <c r="C32" s="422">
        <v>16</v>
      </c>
      <c r="D32" s="86" t="s">
        <v>813</v>
      </c>
      <c r="E32" s="91" t="s">
        <v>681</v>
      </c>
      <c r="F32" s="86"/>
      <c r="G32" s="91" t="s">
        <v>814</v>
      </c>
      <c r="H32" s="210"/>
      <c r="I32" s="186"/>
      <c r="J32" s="197"/>
      <c r="K32" s="186"/>
      <c r="L32" s="216"/>
      <c r="M32" s="186"/>
      <c r="N32" s="184"/>
      <c r="O32" s="186"/>
      <c r="P32" s="183"/>
      <c r="Q32" s="183"/>
      <c r="R32" s="198"/>
      <c r="S32" s="179"/>
      <c r="T32" s="319"/>
    </row>
    <row r="33" spans="2:21" ht="373.2" thickBot="1" x14ac:dyDescent="0.35">
      <c r="B33" s="395"/>
      <c r="C33" s="500">
        <v>17</v>
      </c>
      <c r="D33" s="86" t="s">
        <v>871</v>
      </c>
      <c r="E33" s="91" t="s">
        <v>681</v>
      </c>
      <c r="F33" s="86" t="s">
        <v>873</v>
      </c>
      <c r="G33" s="86" t="s">
        <v>872</v>
      </c>
      <c r="H33" s="397"/>
      <c r="I33" s="218"/>
      <c r="J33" s="219"/>
      <c r="K33" s="218"/>
      <c r="L33" s="184"/>
      <c r="M33" s="186"/>
      <c r="N33" s="184"/>
      <c r="O33" s="186"/>
      <c r="P33" s="184"/>
      <c r="Q33" s="184"/>
      <c r="R33" s="197"/>
      <c r="S33" s="499"/>
      <c r="T33" s="319"/>
    </row>
    <row r="34" spans="2:21" ht="25.8" customHeight="1" thickBot="1" x14ac:dyDescent="0.35">
      <c r="B34" s="712">
        <f>B30+1</f>
        <v>7</v>
      </c>
      <c r="C34" s="580" t="s">
        <v>649</v>
      </c>
      <c r="D34" s="581"/>
      <c r="E34" s="581"/>
      <c r="F34" s="581"/>
      <c r="G34" s="581"/>
      <c r="H34" s="581"/>
      <c r="I34" s="581"/>
      <c r="J34" s="581"/>
      <c r="K34" s="581"/>
      <c r="L34" s="581"/>
      <c r="M34" s="581"/>
      <c r="N34" s="581"/>
      <c r="O34" s="581"/>
      <c r="P34" s="581"/>
      <c r="Q34" s="581"/>
      <c r="R34" s="581"/>
      <c r="S34" s="582"/>
      <c r="T34" s="319"/>
    </row>
    <row r="35" spans="2:21" ht="108.6" customHeight="1" thickBot="1" x14ac:dyDescent="0.35">
      <c r="B35" s="716"/>
      <c r="C35" s="276">
        <v>18</v>
      </c>
      <c r="D35" s="86" t="s">
        <v>486</v>
      </c>
      <c r="E35" s="91" t="s">
        <v>487</v>
      </c>
      <c r="F35" s="86" t="s">
        <v>488</v>
      </c>
      <c r="G35" s="91" t="s">
        <v>861</v>
      </c>
      <c r="H35" s="209" t="s">
        <v>489</v>
      </c>
      <c r="I35" s="219"/>
      <c r="J35" s="218"/>
      <c r="K35" s="219"/>
      <c r="L35" s="186"/>
      <c r="M35" s="197"/>
      <c r="N35" s="186"/>
      <c r="O35" s="186"/>
      <c r="P35" s="197"/>
      <c r="Q35" s="186"/>
      <c r="R35" s="186"/>
      <c r="S35" s="202" t="s">
        <v>624</v>
      </c>
      <c r="T35" s="319">
        <v>2</v>
      </c>
    </row>
    <row r="36" spans="2:21" ht="114" customHeight="1" thickBot="1" x14ac:dyDescent="0.35">
      <c r="B36" s="717"/>
      <c r="C36" s="422">
        <v>19</v>
      </c>
      <c r="D36" s="86" t="s">
        <v>826</v>
      </c>
      <c r="E36" s="91" t="s">
        <v>834</v>
      </c>
      <c r="F36" s="86">
        <v>3</v>
      </c>
      <c r="G36" s="91"/>
      <c r="H36" s="209"/>
      <c r="I36" s="219"/>
      <c r="J36" s="218"/>
      <c r="K36" s="219"/>
      <c r="L36" s="186"/>
      <c r="M36" s="197"/>
      <c r="N36" s="186"/>
      <c r="O36" s="186"/>
      <c r="P36" s="197"/>
      <c r="Q36" s="225"/>
      <c r="R36" s="186"/>
      <c r="S36" s="202"/>
      <c r="T36" s="319">
        <v>3</v>
      </c>
    </row>
    <row r="37" spans="2:21" ht="15" customHeight="1" thickBot="1" x14ac:dyDescent="0.35">
      <c r="B37" s="712">
        <f>B34+1</f>
        <v>8</v>
      </c>
      <c r="C37" s="543" t="s">
        <v>650</v>
      </c>
      <c r="D37" s="544"/>
      <c r="E37" s="544"/>
      <c r="F37" s="544"/>
      <c r="G37" s="544"/>
      <c r="H37" s="544"/>
      <c r="I37" s="544"/>
      <c r="J37" s="544"/>
      <c r="K37" s="544"/>
      <c r="L37" s="544"/>
      <c r="M37" s="544"/>
      <c r="N37" s="544"/>
      <c r="O37" s="544"/>
      <c r="P37" s="544"/>
      <c r="Q37" s="544"/>
      <c r="R37" s="544"/>
      <c r="S37" s="545"/>
      <c r="T37" s="319"/>
    </row>
    <row r="38" spans="2:21" ht="58.8" customHeight="1" thickBot="1" x14ac:dyDescent="0.35">
      <c r="B38" s="716"/>
      <c r="C38" s="276">
        <v>20</v>
      </c>
      <c r="D38" s="86" t="s">
        <v>502</v>
      </c>
      <c r="E38" s="91" t="s">
        <v>680</v>
      </c>
      <c r="F38" s="86"/>
      <c r="G38" s="91" t="s">
        <v>503</v>
      </c>
      <c r="H38" s="210"/>
      <c r="I38" s="197"/>
      <c r="J38" s="186"/>
      <c r="K38" s="197"/>
      <c r="L38" s="186"/>
      <c r="M38" s="197"/>
      <c r="N38" s="186"/>
      <c r="O38" s="186"/>
      <c r="P38" s="197"/>
      <c r="Q38" s="186"/>
      <c r="R38" s="186"/>
      <c r="S38" s="179"/>
      <c r="T38" s="319">
        <v>2</v>
      </c>
    </row>
    <row r="39" spans="2:21" ht="55.8" thickBot="1" x14ac:dyDescent="0.35">
      <c r="B39" s="717"/>
      <c r="C39" s="422">
        <v>21</v>
      </c>
      <c r="D39" s="86" t="s">
        <v>845</v>
      </c>
      <c r="E39" s="91" t="s">
        <v>680</v>
      </c>
      <c r="F39" s="86"/>
      <c r="G39" s="91" t="s">
        <v>846</v>
      </c>
      <c r="H39" s="210"/>
      <c r="I39" s="197"/>
      <c r="J39" s="186"/>
      <c r="K39" s="197"/>
      <c r="L39" s="186"/>
      <c r="M39" s="197"/>
      <c r="N39" s="186"/>
      <c r="O39" s="186"/>
      <c r="P39" s="197"/>
      <c r="Q39" s="225"/>
      <c r="R39" s="186"/>
      <c r="S39" s="179"/>
      <c r="T39" s="319"/>
    </row>
    <row r="40" spans="2:21" ht="15" thickBot="1" x14ac:dyDescent="0.35">
      <c r="B40" s="395"/>
      <c r="C40" s="500"/>
      <c r="D40" s="86"/>
      <c r="E40" s="91"/>
      <c r="F40" s="86"/>
      <c r="G40" s="86"/>
      <c r="H40" s="185"/>
      <c r="I40" s="186"/>
      <c r="J40" s="184"/>
      <c r="K40" s="186"/>
      <c r="L40" s="184"/>
      <c r="M40" s="186"/>
      <c r="N40" s="184"/>
      <c r="O40" s="186"/>
      <c r="P40" s="197"/>
      <c r="Q40" s="186"/>
      <c r="R40" s="184"/>
      <c r="S40" s="179"/>
      <c r="T40" s="319"/>
    </row>
    <row r="41" spans="2:21" ht="31.2" customHeight="1" thickBot="1" x14ac:dyDescent="0.35">
      <c r="B41" s="712">
        <f>B37+1</f>
        <v>9</v>
      </c>
      <c r="C41" s="543" t="s">
        <v>568</v>
      </c>
      <c r="D41" s="544"/>
      <c r="E41" s="544"/>
      <c r="F41" s="544"/>
      <c r="G41" s="544"/>
      <c r="H41" s="544"/>
      <c r="I41" s="544"/>
      <c r="J41" s="544"/>
      <c r="K41" s="544"/>
      <c r="L41" s="544"/>
      <c r="M41" s="544"/>
      <c r="N41" s="544"/>
      <c r="O41" s="544"/>
      <c r="P41" s="544"/>
      <c r="Q41" s="544"/>
      <c r="R41" s="544"/>
      <c r="S41" s="545"/>
      <c r="T41" s="319"/>
      <c r="U41" t="s">
        <v>827</v>
      </c>
    </row>
    <row r="42" spans="2:21" ht="409.6" thickBot="1" x14ac:dyDescent="0.35">
      <c r="B42" s="716"/>
      <c r="C42" s="276">
        <v>22</v>
      </c>
      <c r="D42" s="86" t="s">
        <v>462</v>
      </c>
      <c r="E42" s="86" t="s">
        <v>463</v>
      </c>
      <c r="F42" s="86" t="s">
        <v>686</v>
      </c>
      <c r="G42" s="91" t="s">
        <v>511</v>
      </c>
      <c r="H42" s="209">
        <v>44995</v>
      </c>
      <c r="I42" s="197"/>
      <c r="J42" s="186"/>
      <c r="K42" s="197"/>
      <c r="L42" s="186"/>
      <c r="M42" s="197"/>
      <c r="N42" s="186"/>
      <c r="O42" s="186"/>
      <c r="P42" s="197"/>
      <c r="Q42" s="186"/>
      <c r="R42" s="186"/>
      <c r="S42" s="179"/>
      <c r="T42" s="319">
        <v>11</v>
      </c>
    </row>
    <row r="43" spans="2:21" ht="84.6" customHeight="1" thickBot="1" x14ac:dyDescent="0.35">
      <c r="B43" s="717"/>
      <c r="C43" s="422">
        <v>23</v>
      </c>
      <c r="D43" s="86" t="s">
        <v>840</v>
      </c>
      <c r="E43" s="86" t="s">
        <v>839</v>
      </c>
      <c r="F43" s="86" t="s">
        <v>841</v>
      </c>
      <c r="G43" s="91" t="s">
        <v>842</v>
      </c>
      <c r="H43" s="461"/>
      <c r="I43" s="462"/>
      <c r="J43" s="463"/>
      <c r="K43" s="462"/>
      <c r="L43" s="463"/>
      <c r="M43" s="462" t="s">
        <v>843</v>
      </c>
      <c r="N43" s="186"/>
      <c r="O43" s="186"/>
      <c r="P43" s="197"/>
      <c r="Q43" s="225"/>
      <c r="R43" s="186"/>
      <c r="S43" s="202" t="s">
        <v>844</v>
      </c>
      <c r="T43" s="319">
        <v>3</v>
      </c>
    </row>
    <row r="44" spans="2:21" ht="116.4" customHeight="1" thickBot="1" x14ac:dyDescent="0.35">
      <c r="B44" s="395"/>
      <c r="C44" s="486">
        <v>24</v>
      </c>
      <c r="D44" s="91" t="s">
        <v>887</v>
      </c>
      <c r="E44" s="86" t="s">
        <v>888</v>
      </c>
      <c r="F44" s="91" t="s">
        <v>889</v>
      </c>
      <c r="G44" s="86" t="s">
        <v>886</v>
      </c>
      <c r="H44" s="397"/>
      <c r="I44" s="218"/>
      <c r="J44" s="218"/>
      <c r="K44" s="219"/>
      <c r="L44" s="186"/>
      <c r="M44" s="197"/>
      <c r="N44" s="186"/>
      <c r="O44" s="184"/>
      <c r="P44" s="186"/>
      <c r="Q44" s="197"/>
      <c r="R44" s="184"/>
      <c r="S44" s="356"/>
      <c r="T44" s="319"/>
    </row>
    <row r="45" spans="2:21" ht="34.200000000000003" customHeight="1" thickBot="1" x14ac:dyDescent="0.35">
      <c r="B45" s="712">
        <f>B41+1</f>
        <v>10</v>
      </c>
      <c r="C45" s="729" t="s">
        <v>612</v>
      </c>
      <c r="D45" s="730"/>
      <c r="E45" s="730"/>
      <c r="F45" s="730"/>
      <c r="G45" s="730"/>
      <c r="H45" s="730"/>
      <c r="I45" s="730"/>
      <c r="J45" s="730"/>
      <c r="K45" s="730"/>
      <c r="L45" s="730"/>
      <c r="M45" s="730"/>
      <c r="N45" s="730"/>
      <c r="O45" s="730"/>
      <c r="P45" s="730"/>
      <c r="Q45" s="730"/>
      <c r="R45" s="730"/>
      <c r="S45" s="731"/>
      <c r="T45" s="319"/>
    </row>
    <row r="46" spans="2:21" ht="15" thickBot="1" x14ac:dyDescent="0.35">
      <c r="B46" s="717"/>
      <c r="C46" s="196"/>
      <c r="D46" s="86"/>
      <c r="E46" s="91"/>
      <c r="F46" s="86"/>
      <c r="G46" s="91"/>
      <c r="H46" s="210"/>
      <c r="I46" s="197"/>
      <c r="J46" s="186"/>
      <c r="K46" s="197"/>
      <c r="L46" s="186"/>
      <c r="M46" s="197"/>
      <c r="N46" s="186"/>
      <c r="O46" s="184"/>
      <c r="P46" s="184"/>
      <c r="Q46" s="186"/>
      <c r="R46" s="183"/>
      <c r="S46" s="179"/>
      <c r="T46" s="319"/>
    </row>
    <row r="47" spans="2:21" ht="30.6" customHeight="1" thickBot="1" x14ac:dyDescent="0.35">
      <c r="B47" s="712">
        <f>B45+1</f>
        <v>11</v>
      </c>
      <c r="C47" s="678" t="s">
        <v>449</v>
      </c>
      <c r="D47" s="679"/>
      <c r="E47" s="679"/>
      <c r="F47" s="679"/>
      <c r="G47" s="679"/>
      <c r="H47" s="679"/>
      <c r="I47" s="679"/>
      <c r="J47" s="679"/>
      <c r="K47" s="679"/>
      <c r="L47" s="679"/>
      <c r="M47" s="679"/>
      <c r="N47" s="679"/>
      <c r="O47" s="679"/>
      <c r="P47" s="679"/>
      <c r="Q47" s="679"/>
      <c r="R47" s="679"/>
      <c r="S47" s="680"/>
      <c r="T47" s="319"/>
    </row>
    <row r="48" spans="2:21" ht="79.2" customHeight="1" thickBot="1" x14ac:dyDescent="0.35">
      <c r="B48" s="716"/>
      <c r="C48" s="278">
        <v>25</v>
      </c>
      <c r="D48" s="187" t="s">
        <v>446</v>
      </c>
      <c r="E48" s="188" t="s">
        <v>679</v>
      </c>
      <c r="F48" s="153" t="s">
        <v>678</v>
      </c>
      <c r="G48" s="203" t="s">
        <v>507</v>
      </c>
      <c r="H48" s="209">
        <v>44986</v>
      </c>
      <c r="I48" s="191"/>
      <c r="J48" s="192"/>
      <c r="K48" s="189"/>
      <c r="L48" s="189"/>
      <c r="M48" s="190"/>
      <c r="N48" s="190"/>
      <c r="O48" s="190"/>
      <c r="P48" s="190"/>
      <c r="Q48" s="190"/>
      <c r="R48" s="89"/>
      <c r="S48" s="179"/>
      <c r="T48" s="319">
        <v>5</v>
      </c>
    </row>
    <row r="49" spans="2:21" ht="168" customHeight="1" thickBot="1" x14ac:dyDescent="0.35">
      <c r="B49" s="717"/>
      <c r="C49" s="318">
        <v>26</v>
      </c>
      <c r="D49" s="187" t="s">
        <v>852</v>
      </c>
      <c r="E49" s="35" t="s">
        <v>422</v>
      </c>
      <c r="F49" s="153" t="s">
        <v>853</v>
      </c>
      <c r="G49" s="203"/>
      <c r="H49" s="210">
        <v>45047</v>
      </c>
      <c r="I49" s="221"/>
      <c r="J49" s="190"/>
      <c r="K49" s="190"/>
      <c r="L49" s="189"/>
      <c r="M49" s="190"/>
      <c r="N49" s="190"/>
      <c r="O49" s="190"/>
      <c r="P49" s="190"/>
      <c r="Q49" s="190"/>
      <c r="R49" s="89"/>
      <c r="S49" s="179"/>
      <c r="T49" s="319"/>
      <c r="U49" t="s">
        <v>827</v>
      </c>
    </row>
    <row r="50" spans="2:21" ht="31.2" customHeight="1" thickBot="1" x14ac:dyDescent="0.35">
      <c r="B50" s="712">
        <f>B47+1</f>
        <v>12</v>
      </c>
      <c r="C50" s="543" t="s">
        <v>481</v>
      </c>
      <c r="D50" s="544"/>
      <c r="E50" s="544"/>
      <c r="F50" s="544"/>
      <c r="G50" s="544"/>
      <c r="H50" s="544"/>
      <c r="I50" s="544"/>
      <c r="J50" s="544"/>
      <c r="K50" s="544"/>
      <c r="L50" s="544"/>
      <c r="M50" s="544"/>
      <c r="N50" s="544"/>
      <c r="O50" s="544"/>
      <c r="P50" s="544"/>
      <c r="Q50" s="544"/>
      <c r="R50" s="544"/>
      <c r="S50" s="545"/>
      <c r="T50" s="319"/>
    </row>
    <row r="51" spans="2:21" ht="310.2" customHeight="1" thickBot="1" x14ac:dyDescent="0.35">
      <c r="B51" s="716"/>
      <c r="C51" s="279">
        <v>27</v>
      </c>
      <c r="D51" s="86" t="s">
        <v>443</v>
      </c>
      <c r="E51" s="91" t="s">
        <v>444</v>
      </c>
      <c r="F51" s="86" t="s">
        <v>677</v>
      </c>
      <c r="G51" s="86" t="s">
        <v>464</v>
      </c>
      <c r="H51" s="185"/>
      <c r="I51" s="186"/>
      <c r="J51" s="186"/>
      <c r="K51" s="186"/>
      <c r="L51" s="184"/>
      <c r="M51" s="186"/>
      <c r="N51" s="186"/>
      <c r="O51" s="184"/>
      <c r="P51" s="186"/>
      <c r="Q51" s="186"/>
      <c r="R51" s="183"/>
      <c r="S51" s="179"/>
      <c r="T51" s="319">
        <v>4</v>
      </c>
    </row>
    <row r="52" spans="2:21" ht="121.2" customHeight="1" thickBot="1" x14ac:dyDescent="0.35">
      <c r="B52" s="716"/>
      <c r="C52" s="486">
        <v>28</v>
      </c>
      <c r="D52" s="86" t="s">
        <v>828</v>
      </c>
      <c r="E52" s="91" t="s">
        <v>444</v>
      </c>
      <c r="F52" s="86"/>
      <c r="G52" s="86" t="s">
        <v>829</v>
      </c>
      <c r="H52" s="185"/>
      <c r="I52" s="186"/>
      <c r="J52" s="186"/>
      <c r="K52" s="186"/>
      <c r="L52" s="184"/>
      <c r="M52" s="186"/>
      <c r="N52" s="186"/>
      <c r="O52" s="184"/>
      <c r="P52" s="186"/>
      <c r="Q52" s="186"/>
      <c r="R52" s="183"/>
      <c r="S52" s="179"/>
      <c r="T52" s="319"/>
    </row>
    <row r="53" spans="2:21" ht="118.8" customHeight="1" thickBot="1" x14ac:dyDescent="0.35">
      <c r="B53" s="717"/>
      <c r="C53" s="486">
        <v>29</v>
      </c>
      <c r="D53" s="86" t="s">
        <v>300</v>
      </c>
      <c r="E53" s="91" t="s">
        <v>444</v>
      </c>
      <c r="F53" s="86"/>
      <c r="G53" s="86" t="s">
        <v>829</v>
      </c>
      <c r="H53" s="185"/>
      <c r="I53" s="186"/>
      <c r="J53" s="186"/>
      <c r="K53" s="186"/>
      <c r="L53" s="184"/>
      <c r="M53" s="186"/>
      <c r="N53" s="186"/>
      <c r="O53" s="184"/>
      <c r="P53" s="186"/>
      <c r="Q53" s="186"/>
      <c r="R53" s="183"/>
      <c r="S53" s="179"/>
      <c r="T53" s="319"/>
    </row>
    <row r="54" spans="2:21" ht="16.8" customHeight="1" thickBot="1" x14ac:dyDescent="0.35">
      <c r="B54" s="712">
        <f>B50+1</f>
        <v>13</v>
      </c>
      <c r="C54" s="678" t="s">
        <v>547</v>
      </c>
      <c r="D54" s="679"/>
      <c r="E54" s="679"/>
      <c r="F54" s="679"/>
      <c r="G54" s="679"/>
      <c r="H54" s="679"/>
      <c r="I54" s="679"/>
      <c r="J54" s="679"/>
      <c r="K54" s="679"/>
      <c r="L54" s="679"/>
      <c r="M54" s="679"/>
      <c r="N54" s="679"/>
      <c r="O54" s="679"/>
      <c r="P54" s="679"/>
      <c r="Q54" s="679"/>
      <c r="R54" s="679"/>
      <c r="S54" s="680"/>
      <c r="T54" s="319"/>
    </row>
    <row r="55" spans="2:21" ht="91.8" customHeight="1" thickBot="1" x14ac:dyDescent="0.35">
      <c r="B55" s="716"/>
      <c r="C55" s="278">
        <v>30</v>
      </c>
      <c r="D55" s="187" t="s">
        <v>445</v>
      </c>
      <c r="E55" s="188" t="s">
        <v>689</v>
      </c>
      <c r="F55" s="153" t="s">
        <v>687</v>
      </c>
      <c r="G55" s="153" t="s">
        <v>808</v>
      </c>
      <c r="H55" s="396" t="s">
        <v>496</v>
      </c>
      <c r="I55" s="192"/>
      <c r="J55" s="192"/>
      <c r="K55" s="192"/>
      <c r="L55" s="192"/>
      <c r="M55" s="190"/>
      <c r="N55" s="190"/>
      <c r="O55" s="190"/>
      <c r="P55" s="190"/>
      <c r="Q55" s="190"/>
      <c r="R55" s="89"/>
      <c r="S55" s="202" t="s">
        <v>546</v>
      </c>
      <c r="T55" s="319">
        <v>5</v>
      </c>
    </row>
    <row r="56" spans="2:21" ht="109.8" customHeight="1" thickBot="1" x14ac:dyDescent="0.35">
      <c r="B56" s="717"/>
      <c r="C56" s="318">
        <v>31</v>
      </c>
      <c r="D56" s="187" t="s">
        <v>688</v>
      </c>
      <c r="E56" s="188" t="s">
        <v>689</v>
      </c>
      <c r="F56" s="153" t="s">
        <v>690</v>
      </c>
      <c r="G56" s="153" t="s">
        <v>807</v>
      </c>
      <c r="H56" s="396" t="s">
        <v>496</v>
      </c>
      <c r="I56" s="192"/>
      <c r="J56" s="192"/>
      <c r="K56" s="192"/>
      <c r="L56" s="192"/>
      <c r="M56" s="190"/>
      <c r="N56" s="190"/>
      <c r="O56" s="190"/>
      <c r="P56" s="190"/>
      <c r="Q56" s="190"/>
      <c r="R56" s="89"/>
      <c r="S56" s="202"/>
      <c r="T56" s="319">
        <v>2</v>
      </c>
    </row>
    <row r="57" spans="2:21" ht="27.6" customHeight="1" thickBot="1" x14ac:dyDescent="0.35">
      <c r="B57" s="712">
        <f>B54+1</f>
        <v>14</v>
      </c>
      <c r="C57" s="543" t="s">
        <v>493</v>
      </c>
      <c r="D57" s="544"/>
      <c r="E57" s="544"/>
      <c r="F57" s="544"/>
      <c r="G57" s="544"/>
      <c r="H57" s="544"/>
      <c r="I57" s="544"/>
      <c r="J57" s="544"/>
      <c r="K57" s="544"/>
      <c r="L57" s="544"/>
      <c r="M57" s="544"/>
      <c r="N57" s="544"/>
      <c r="O57" s="544"/>
      <c r="P57" s="544"/>
      <c r="Q57" s="544"/>
      <c r="R57" s="544"/>
      <c r="S57" s="545"/>
      <c r="T57" s="319"/>
    </row>
    <row r="58" spans="2:21" ht="97.2" thickBot="1" x14ac:dyDescent="0.35">
      <c r="B58" s="716"/>
      <c r="C58" s="501"/>
      <c r="D58" s="205" t="s">
        <v>903</v>
      </c>
      <c r="E58" s="203" t="s">
        <v>905</v>
      </c>
      <c r="F58" s="153" t="s">
        <v>906</v>
      </c>
      <c r="G58" s="153"/>
      <c r="H58" s="210"/>
      <c r="I58" s="186"/>
      <c r="J58" s="197"/>
      <c r="K58" s="186"/>
      <c r="L58" s="216"/>
      <c r="M58" s="186"/>
      <c r="N58" s="184"/>
      <c r="O58" s="186"/>
      <c r="P58" s="183"/>
      <c r="Q58" s="183"/>
      <c r="R58" s="198"/>
      <c r="S58" s="179"/>
      <c r="T58" s="319">
        <v>4</v>
      </c>
    </row>
    <row r="59" spans="2:21" ht="97.2" thickBot="1" x14ac:dyDescent="0.35">
      <c r="B59" s="717"/>
      <c r="C59" s="501"/>
      <c r="D59" s="205" t="s">
        <v>904</v>
      </c>
      <c r="E59" s="203" t="s">
        <v>905</v>
      </c>
      <c r="F59" s="153" t="s">
        <v>906</v>
      </c>
      <c r="G59" s="153"/>
      <c r="H59" s="210"/>
      <c r="I59" s="186"/>
      <c r="J59" s="197"/>
      <c r="K59" s="186"/>
      <c r="L59" s="216"/>
      <c r="M59" s="186"/>
      <c r="N59" s="184"/>
      <c r="O59" s="186"/>
      <c r="P59" s="183"/>
      <c r="Q59" s="183"/>
      <c r="R59" s="198"/>
      <c r="S59" s="179"/>
      <c r="T59" s="319">
        <v>4</v>
      </c>
    </row>
    <row r="60" spans="2:21" ht="20.399999999999999" customHeight="1" thickBot="1" x14ac:dyDescent="0.35">
      <c r="B60" s="712">
        <f>B57+1</f>
        <v>15</v>
      </c>
      <c r="C60" s="543" t="s">
        <v>482</v>
      </c>
      <c r="D60" s="544"/>
      <c r="E60" s="544"/>
      <c r="F60" s="544"/>
      <c r="G60" s="544"/>
      <c r="H60" s="544"/>
      <c r="I60" s="544"/>
      <c r="J60" s="544"/>
      <c r="K60" s="544"/>
      <c r="L60" s="544"/>
      <c r="M60" s="544"/>
      <c r="N60" s="544"/>
      <c r="O60" s="544"/>
      <c r="P60" s="544"/>
      <c r="Q60" s="544"/>
      <c r="R60" s="544"/>
      <c r="S60" s="545"/>
      <c r="T60" s="319"/>
    </row>
    <row r="61" spans="2:21" ht="290.39999999999998" thickBot="1" x14ac:dyDescent="0.35">
      <c r="B61" s="717"/>
      <c r="C61" s="280">
        <v>32</v>
      </c>
      <c r="D61" s="205" t="s">
        <v>628</v>
      </c>
      <c r="E61" s="203" t="s">
        <v>627</v>
      </c>
      <c r="F61" s="153" t="s">
        <v>626</v>
      </c>
      <c r="G61" s="211" t="s">
        <v>629</v>
      </c>
      <c r="H61" s="209">
        <v>45016</v>
      </c>
      <c r="I61" s="186"/>
      <c r="J61" s="197"/>
      <c r="K61" s="186"/>
      <c r="L61" s="216"/>
      <c r="M61" s="186"/>
      <c r="N61" s="184"/>
      <c r="O61" s="186"/>
      <c r="P61" s="183"/>
      <c r="Q61" s="183"/>
      <c r="R61" s="198"/>
      <c r="S61" s="179"/>
      <c r="T61" s="319">
        <v>3</v>
      </c>
    </row>
    <row r="62" spans="2:21" ht="221.4" thickBot="1" x14ac:dyDescent="0.35">
      <c r="B62" s="398"/>
      <c r="C62" s="317">
        <v>33</v>
      </c>
      <c r="D62" s="205" t="s">
        <v>780</v>
      </c>
      <c r="E62" s="203" t="s">
        <v>785</v>
      </c>
      <c r="F62" s="153" t="s">
        <v>784</v>
      </c>
      <c r="G62" s="586" t="s">
        <v>782</v>
      </c>
      <c r="H62" s="209"/>
      <c r="I62" s="218"/>
      <c r="J62" s="219"/>
      <c r="K62" s="218"/>
      <c r="L62" s="186"/>
      <c r="M62" s="184"/>
      <c r="N62" s="186"/>
      <c r="O62" s="184"/>
      <c r="P62" s="186"/>
      <c r="Q62" s="186"/>
      <c r="R62" s="198"/>
      <c r="S62" s="202" t="s">
        <v>783</v>
      </c>
      <c r="T62" s="319">
        <v>6</v>
      </c>
    </row>
    <row r="63" spans="2:21" ht="15" thickBot="1" x14ac:dyDescent="0.35">
      <c r="B63" s="398"/>
      <c r="C63" s="317">
        <v>34</v>
      </c>
      <c r="D63" s="205" t="s">
        <v>778</v>
      </c>
      <c r="E63" s="153"/>
      <c r="F63" s="211"/>
      <c r="G63" s="587"/>
      <c r="H63" s="397"/>
      <c r="I63" s="186"/>
      <c r="J63" s="186"/>
      <c r="K63" s="184"/>
      <c r="L63" s="186"/>
      <c r="M63" s="184"/>
      <c r="N63" s="186"/>
      <c r="O63" s="184"/>
      <c r="P63" s="184"/>
      <c r="Q63" s="186"/>
      <c r="R63" s="198"/>
      <c r="S63" s="179"/>
      <c r="T63" s="319"/>
    </row>
    <row r="64" spans="2:21" ht="15" thickBot="1" x14ac:dyDescent="0.35">
      <c r="B64" s="395"/>
      <c r="C64" s="317">
        <v>35</v>
      </c>
      <c r="D64" s="205" t="s">
        <v>779</v>
      </c>
      <c r="E64" s="153"/>
      <c r="F64" s="211"/>
      <c r="G64" s="587"/>
      <c r="H64" s="397"/>
      <c r="I64" s="186"/>
      <c r="J64" s="186"/>
      <c r="K64" s="184"/>
      <c r="L64" s="186"/>
      <c r="M64" s="184"/>
      <c r="N64" s="186"/>
      <c r="O64" s="184"/>
      <c r="P64" s="184"/>
      <c r="Q64" s="186"/>
      <c r="R64" s="198"/>
      <c r="S64" s="179"/>
      <c r="T64" s="319"/>
    </row>
    <row r="65" spans="2:20" ht="28.2" thickBot="1" x14ac:dyDescent="0.35">
      <c r="B65" s="395"/>
      <c r="C65" s="317">
        <v>36</v>
      </c>
      <c r="D65" s="205" t="s">
        <v>781</v>
      </c>
      <c r="E65" s="153"/>
      <c r="F65" s="211"/>
      <c r="G65" s="587"/>
      <c r="H65" s="397"/>
      <c r="I65" s="186"/>
      <c r="J65" s="186"/>
      <c r="K65" s="184"/>
      <c r="L65" s="186"/>
      <c r="M65" s="184"/>
      <c r="N65" s="186"/>
      <c r="O65" s="184"/>
      <c r="P65" s="184"/>
      <c r="Q65" s="186"/>
      <c r="R65" s="198"/>
      <c r="S65" s="179"/>
      <c r="T65" s="319"/>
    </row>
    <row r="66" spans="2:20" ht="85.8" customHeight="1" thickBot="1" x14ac:dyDescent="0.35">
      <c r="B66" s="398"/>
      <c r="C66" s="452">
        <v>37</v>
      </c>
      <c r="D66" s="205" t="s">
        <v>781</v>
      </c>
      <c r="E66" s="153"/>
      <c r="F66" s="211" t="s">
        <v>909</v>
      </c>
      <c r="G66" s="588"/>
      <c r="H66" s="397">
        <v>45170</v>
      </c>
      <c r="I66" s="218"/>
      <c r="J66" s="218"/>
      <c r="K66" s="525"/>
      <c r="L66" s="186"/>
      <c r="M66" s="184"/>
      <c r="N66" s="186"/>
      <c r="O66" s="184"/>
      <c r="P66" s="184"/>
      <c r="Q66" s="186"/>
      <c r="R66" s="198"/>
      <c r="S66" s="179"/>
      <c r="T66" s="319">
        <v>5</v>
      </c>
    </row>
    <row r="67" spans="2:20" ht="40.200000000000003" customHeight="1" thickBot="1" x14ac:dyDescent="0.35">
      <c r="B67" s="712">
        <f>B60+1</f>
        <v>16</v>
      </c>
      <c r="C67" s="679" t="s">
        <v>483</v>
      </c>
      <c r="D67" s="679"/>
      <c r="E67" s="679"/>
      <c r="F67" s="679"/>
      <c r="G67" s="679"/>
      <c r="H67" s="679"/>
      <c r="I67" s="679"/>
      <c r="J67" s="679"/>
      <c r="K67" s="679"/>
      <c r="L67" s="679"/>
      <c r="M67" s="679"/>
      <c r="N67" s="679"/>
      <c r="O67" s="679"/>
      <c r="P67" s="679"/>
      <c r="Q67" s="679"/>
      <c r="R67" s="680"/>
      <c r="S67" s="179"/>
      <c r="T67" s="319"/>
    </row>
    <row r="68" spans="2:20" ht="73.2" customHeight="1" thickBot="1" x14ac:dyDescent="0.35">
      <c r="B68" s="716"/>
      <c r="C68" s="453"/>
      <c r="D68" s="454" t="s">
        <v>760</v>
      </c>
      <c r="E68" s="455" t="s">
        <v>442</v>
      </c>
      <c r="F68" s="261" t="s">
        <v>759</v>
      </c>
      <c r="G68" s="456" t="s">
        <v>497</v>
      </c>
      <c r="H68" s="261"/>
      <c r="I68" s="453"/>
      <c r="J68" s="457"/>
      <c r="K68" s="457"/>
      <c r="L68" s="457"/>
      <c r="M68" s="457"/>
      <c r="N68" s="457"/>
      <c r="O68" s="457"/>
      <c r="P68" s="457"/>
      <c r="Q68" s="457"/>
      <c r="R68" s="458"/>
      <c r="S68" s="459" t="s">
        <v>830</v>
      </c>
      <c r="T68" s="319">
        <v>8</v>
      </c>
    </row>
    <row r="69" spans="2:20" ht="105" customHeight="1" thickBot="1" x14ac:dyDescent="0.35">
      <c r="B69" s="717"/>
      <c r="C69" s="318">
        <v>38</v>
      </c>
      <c r="D69" s="438" t="s">
        <v>831</v>
      </c>
      <c r="E69" s="439" t="s">
        <v>833</v>
      </c>
      <c r="F69" s="86" t="s">
        <v>832</v>
      </c>
      <c r="G69" s="196" t="s">
        <v>838</v>
      </c>
      <c r="H69" s="86"/>
      <c r="I69" s="221"/>
      <c r="J69" s="190"/>
      <c r="K69" s="190"/>
      <c r="L69" s="190"/>
      <c r="M69" s="190"/>
      <c r="N69" s="190"/>
      <c r="O69" s="190"/>
      <c r="P69" s="190"/>
      <c r="Q69" s="190"/>
      <c r="R69" s="89"/>
      <c r="S69" s="202"/>
      <c r="T69" s="319"/>
    </row>
    <row r="70" spans="2:20" ht="15" customHeight="1" thickBot="1" x14ac:dyDescent="0.35">
      <c r="B70" s="712">
        <f>B67+1</f>
        <v>17</v>
      </c>
      <c r="C70" s="543" t="s">
        <v>484</v>
      </c>
      <c r="D70" s="544"/>
      <c r="E70" s="544"/>
      <c r="F70" s="544"/>
      <c r="G70" s="544"/>
      <c r="H70" s="544"/>
      <c r="I70" s="544"/>
      <c r="J70" s="544"/>
      <c r="K70" s="544"/>
      <c r="L70" s="544"/>
      <c r="M70" s="544"/>
      <c r="N70" s="544"/>
      <c r="O70" s="544"/>
      <c r="P70" s="544"/>
      <c r="Q70" s="544"/>
      <c r="R70" s="544"/>
      <c r="S70" s="545"/>
      <c r="T70" s="319"/>
    </row>
    <row r="71" spans="2:20" ht="115.8" customHeight="1" thickBot="1" x14ac:dyDescent="0.35">
      <c r="B71" s="716"/>
      <c r="C71" s="280">
        <v>39</v>
      </c>
      <c r="D71" s="67" t="s">
        <v>473</v>
      </c>
      <c r="E71" s="153" t="s">
        <v>639</v>
      </c>
      <c r="F71" s="211" t="s">
        <v>640</v>
      </c>
      <c r="G71" s="153" t="s">
        <v>474</v>
      </c>
      <c r="H71" s="212" t="s">
        <v>645</v>
      </c>
      <c r="I71" s="217"/>
      <c r="J71" s="209"/>
      <c r="K71" s="218"/>
      <c r="L71" s="197"/>
      <c r="M71" s="186"/>
      <c r="N71" s="216"/>
      <c r="O71" s="186"/>
      <c r="P71" s="184"/>
      <c r="Q71" s="186"/>
      <c r="R71" s="186"/>
      <c r="S71" s="224"/>
      <c r="T71" s="319">
        <v>6</v>
      </c>
    </row>
    <row r="72" spans="2:20" ht="42" thickBot="1" x14ac:dyDescent="0.35">
      <c r="B72" s="717"/>
      <c r="C72" s="295">
        <v>40</v>
      </c>
      <c r="D72" s="205" t="s">
        <v>638</v>
      </c>
      <c r="E72" s="153"/>
      <c r="F72" s="211" t="s">
        <v>676</v>
      </c>
      <c r="G72" s="153" t="s">
        <v>637</v>
      </c>
      <c r="H72" s="212"/>
      <c r="I72" s="217"/>
      <c r="J72" s="209"/>
      <c r="K72" s="218"/>
      <c r="L72" s="219"/>
      <c r="M72" s="186"/>
      <c r="N72" s="216"/>
      <c r="O72" s="186"/>
      <c r="P72" s="184"/>
      <c r="Q72" s="186"/>
      <c r="R72" s="186"/>
      <c r="S72" s="186"/>
      <c r="T72" s="121">
        <v>1</v>
      </c>
    </row>
    <row r="73" spans="2:20" ht="30.6" customHeight="1" thickBot="1" x14ac:dyDescent="0.35">
      <c r="B73" s="712">
        <f>B70+1</f>
        <v>18</v>
      </c>
      <c r="C73" s="543" t="s">
        <v>485</v>
      </c>
      <c r="D73" s="544"/>
      <c r="E73" s="544"/>
      <c r="F73" s="544"/>
      <c r="G73" s="544"/>
      <c r="H73" s="544"/>
      <c r="I73" s="544"/>
      <c r="J73" s="544"/>
      <c r="K73" s="544"/>
      <c r="L73" s="544"/>
      <c r="M73" s="544"/>
      <c r="N73" s="544"/>
      <c r="O73" s="544"/>
      <c r="P73" s="544"/>
      <c r="Q73" s="544"/>
      <c r="R73" s="544"/>
      <c r="S73" s="545"/>
      <c r="T73" s="319"/>
    </row>
    <row r="74" spans="2:20" ht="117.6" customHeight="1" thickBot="1" x14ac:dyDescent="0.35">
      <c r="B74" s="716"/>
      <c r="C74" s="280">
        <v>41</v>
      </c>
      <c r="D74" s="205" t="s">
        <v>459</v>
      </c>
      <c r="E74" s="153" t="s">
        <v>461</v>
      </c>
      <c r="F74" s="153" t="s">
        <v>460</v>
      </c>
      <c r="G74" s="211" t="s">
        <v>501</v>
      </c>
      <c r="H74" s="217" t="s">
        <v>470</v>
      </c>
      <c r="I74" s="204"/>
      <c r="J74" s="206"/>
      <c r="K74" s="212"/>
      <c r="L74" s="206"/>
      <c r="M74" s="196"/>
      <c r="N74" s="86"/>
      <c r="O74" s="196"/>
      <c r="P74" s="86"/>
      <c r="Q74" s="86"/>
      <c r="R74" s="3"/>
      <c r="S74" s="202" t="s">
        <v>549</v>
      </c>
      <c r="T74" s="319">
        <v>8</v>
      </c>
    </row>
    <row r="75" spans="2:20" ht="51.6" customHeight="1" thickBot="1" x14ac:dyDescent="0.35">
      <c r="B75" s="717"/>
      <c r="C75" s="317"/>
      <c r="D75" s="205"/>
      <c r="E75" s="153"/>
      <c r="F75" s="153"/>
      <c r="G75" s="211"/>
      <c r="H75" s="86"/>
      <c r="I75" s="196"/>
      <c r="J75" s="86"/>
      <c r="K75" s="196"/>
      <c r="L75" s="86"/>
      <c r="M75" s="196"/>
      <c r="N75" s="86"/>
      <c r="O75" s="196"/>
      <c r="P75" s="222"/>
      <c r="Q75" s="86"/>
      <c r="R75" s="3"/>
      <c r="S75" s="202"/>
      <c r="T75" s="319"/>
    </row>
    <row r="76" spans="2:20" ht="14.4" customHeight="1" thickBot="1" x14ac:dyDescent="0.35">
      <c r="B76" s="712">
        <f>B73+1</f>
        <v>19</v>
      </c>
      <c r="C76" s="543" t="s">
        <v>454</v>
      </c>
      <c r="D76" s="544"/>
      <c r="E76" s="544"/>
      <c r="F76" s="544"/>
      <c r="G76" s="544"/>
      <c r="H76" s="544"/>
      <c r="I76" s="544"/>
      <c r="J76" s="544"/>
      <c r="K76" s="544"/>
      <c r="L76" s="544"/>
      <c r="M76" s="544"/>
      <c r="N76" s="544"/>
      <c r="O76" s="544"/>
      <c r="P76" s="544"/>
      <c r="Q76" s="544"/>
      <c r="R76" s="544"/>
      <c r="S76" s="545"/>
      <c r="T76" s="319"/>
    </row>
    <row r="77" spans="2:20" ht="60.6" customHeight="1" thickBot="1" x14ac:dyDescent="0.35">
      <c r="B77" s="716"/>
      <c r="C77" s="280">
        <v>42</v>
      </c>
      <c r="D77" s="67" t="s">
        <v>506</v>
      </c>
      <c r="E77" s="203" t="s">
        <v>674</v>
      </c>
      <c r="F77" s="153" t="s">
        <v>675</v>
      </c>
      <c r="G77" s="153" t="s">
        <v>523</v>
      </c>
      <c r="H77" s="212"/>
      <c r="I77" s="217"/>
      <c r="J77" s="217"/>
      <c r="K77" s="204"/>
      <c r="L77" s="206"/>
      <c r="M77" s="196"/>
      <c r="N77" s="86"/>
      <c r="O77" s="196"/>
      <c r="P77" s="86"/>
      <c r="Q77" s="86"/>
      <c r="R77" s="3"/>
      <c r="S77" s="224"/>
      <c r="T77" s="319">
        <v>6</v>
      </c>
    </row>
    <row r="78" spans="2:20" ht="166.2" thickBot="1" x14ac:dyDescent="0.35">
      <c r="B78" s="716"/>
      <c r="C78" s="317">
        <v>43</v>
      </c>
      <c r="D78" s="67" t="s">
        <v>348</v>
      </c>
      <c r="E78" s="203" t="s">
        <v>674</v>
      </c>
      <c r="F78" s="153" t="s">
        <v>673</v>
      </c>
      <c r="G78" s="153" t="s">
        <v>691</v>
      </c>
      <c r="H78" s="320">
        <v>45077</v>
      </c>
      <c r="I78" s="206"/>
      <c r="J78" s="206"/>
      <c r="K78" s="204"/>
      <c r="L78" s="206"/>
      <c r="M78" s="196"/>
      <c r="N78" s="86"/>
      <c r="O78" s="196"/>
      <c r="P78" s="222"/>
      <c r="Q78" s="86"/>
      <c r="R78" s="3"/>
      <c r="S78" s="202" t="s">
        <v>692</v>
      </c>
      <c r="T78" s="319">
        <v>5</v>
      </c>
    </row>
    <row r="79" spans="2:20" ht="55.8" thickBot="1" x14ac:dyDescent="0.35">
      <c r="B79" s="716"/>
      <c r="C79" s="486">
        <v>44</v>
      </c>
      <c r="D79" s="353" t="s">
        <v>876</v>
      </c>
      <c r="E79" s="153" t="s">
        <v>875</v>
      </c>
      <c r="F79" s="211" t="s">
        <v>880</v>
      </c>
      <c r="G79" s="153" t="s">
        <v>878</v>
      </c>
      <c r="H79" s="320"/>
      <c r="I79" s="206"/>
      <c r="J79" s="485"/>
      <c r="K79" s="206"/>
      <c r="L79" s="485"/>
      <c r="M79" s="86"/>
      <c r="N79" s="86"/>
      <c r="O79" s="196"/>
      <c r="P79" s="86"/>
      <c r="Q79" s="349">
        <v>45324</v>
      </c>
      <c r="R79" s="87"/>
      <c r="S79" s="356"/>
      <c r="T79" s="319"/>
    </row>
    <row r="80" spans="2:20" ht="152.4" thickBot="1" x14ac:dyDescent="0.35">
      <c r="B80" s="717"/>
      <c r="C80" s="502"/>
      <c r="D80" s="353" t="s">
        <v>877</v>
      </c>
      <c r="E80" s="153" t="s">
        <v>875</v>
      </c>
      <c r="F80" s="211" t="s">
        <v>881</v>
      </c>
      <c r="G80" s="153" t="s">
        <v>879</v>
      </c>
      <c r="H80" s="320">
        <v>45203</v>
      </c>
      <c r="I80" s="206"/>
      <c r="J80" s="485"/>
      <c r="K80" s="206"/>
      <c r="L80" s="485"/>
      <c r="M80" s="86"/>
      <c r="N80" s="91"/>
      <c r="O80" s="86"/>
      <c r="P80" s="86"/>
      <c r="Q80" s="349"/>
      <c r="R80" s="87"/>
      <c r="S80" s="356"/>
      <c r="T80" s="319"/>
    </row>
    <row r="81" spans="2:20" ht="28.2" customHeight="1" thickBot="1" x14ac:dyDescent="0.35">
      <c r="B81" s="712">
        <f>B76+1</f>
        <v>20</v>
      </c>
      <c r="C81" s="543" t="s">
        <v>490</v>
      </c>
      <c r="D81" s="544"/>
      <c r="E81" s="544"/>
      <c r="F81" s="544"/>
      <c r="G81" s="544"/>
      <c r="H81" s="544"/>
      <c r="I81" s="544"/>
      <c r="J81" s="544"/>
      <c r="K81" s="544"/>
      <c r="L81" s="544"/>
      <c r="M81" s="544"/>
      <c r="N81" s="544"/>
      <c r="O81" s="544"/>
      <c r="P81" s="544"/>
      <c r="Q81" s="544"/>
      <c r="R81" s="544"/>
      <c r="S81" s="545"/>
      <c r="T81" s="319"/>
    </row>
    <row r="82" spans="2:20" ht="115.2" customHeight="1" thickBot="1" x14ac:dyDescent="0.35">
      <c r="B82" s="716"/>
      <c r="C82" s="280">
        <v>45</v>
      </c>
      <c r="D82" s="67" t="s">
        <v>458</v>
      </c>
      <c r="E82" s="203" t="s">
        <v>641</v>
      </c>
      <c r="F82" s="153" t="s">
        <v>643</v>
      </c>
      <c r="G82" s="153" t="s">
        <v>457</v>
      </c>
      <c r="H82" s="212"/>
      <c r="I82" s="217"/>
      <c r="J82" s="217"/>
      <c r="K82" s="212"/>
      <c r="L82" s="206"/>
      <c r="M82" s="196"/>
      <c r="N82" s="86"/>
      <c r="O82" s="196"/>
      <c r="P82" s="86"/>
      <c r="Q82" s="86"/>
      <c r="R82" s="3"/>
      <c r="S82" s="202" t="s">
        <v>642</v>
      </c>
      <c r="T82" s="319">
        <v>4</v>
      </c>
    </row>
    <row r="83" spans="2:20" ht="111" thickBot="1" x14ac:dyDescent="0.35">
      <c r="B83" s="716"/>
      <c r="C83" s="317">
        <v>46</v>
      </c>
      <c r="D83" s="67" t="s">
        <v>799</v>
      </c>
      <c r="E83" s="203" t="s">
        <v>802</v>
      </c>
      <c r="F83" s="153" t="s">
        <v>801</v>
      </c>
      <c r="G83" s="153" t="s">
        <v>800</v>
      </c>
      <c r="H83" s="212"/>
      <c r="I83" s="217"/>
      <c r="J83" s="217"/>
      <c r="K83" s="196"/>
      <c r="L83" s="206"/>
      <c r="M83" s="196"/>
      <c r="N83" s="86"/>
      <c r="O83" s="196"/>
      <c r="P83" s="222"/>
      <c r="Q83" s="86"/>
      <c r="R83" s="3"/>
      <c r="S83" s="202" t="s">
        <v>860</v>
      </c>
      <c r="T83" s="319">
        <v>4</v>
      </c>
    </row>
    <row r="84" spans="2:20" ht="55.8" thickBot="1" x14ac:dyDescent="0.35">
      <c r="B84" s="717"/>
      <c r="C84" s="486">
        <v>47</v>
      </c>
      <c r="D84" s="156" t="s">
        <v>863</v>
      </c>
      <c r="E84" s="153" t="s">
        <v>864</v>
      </c>
      <c r="F84" s="211" t="s">
        <v>865</v>
      </c>
      <c r="G84" s="153" t="s">
        <v>862</v>
      </c>
      <c r="H84" s="484"/>
      <c r="I84" s="217"/>
      <c r="J84" s="484"/>
      <c r="K84" s="86"/>
      <c r="L84" s="485"/>
      <c r="M84" s="86"/>
      <c r="N84" s="91"/>
      <c r="O84" s="86"/>
      <c r="P84" s="91"/>
      <c r="Q84" s="86"/>
      <c r="R84" s="483"/>
      <c r="S84" s="202"/>
      <c r="T84" s="319"/>
    </row>
    <row r="85" spans="2:20" ht="31.8" customHeight="1" thickBot="1" x14ac:dyDescent="0.35">
      <c r="B85" s="712">
        <f>B81+1</f>
        <v>21</v>
      </c>
      <c r="C85" s="543" t="s">
        <v>495</v>
      </c>
      <c r="D85" s="544"/>
      <c r="E85" s="544"/>
      <c r="F85" s="544"/>
      <c r="G85" s="544"/>
      <c r="H85" s="544"/>
      <c r="I85" s="544"/>
      <c r="J85" s="544"/>
      <c r="K85" s="544"/>
      <c r="L85" s="544"/>
      <c r="M85" s="544"/>
      <c r="N85" s="544"/>
      <c r="O85" s="544"/>
      <c r="P85" s="544"/>
      <c r="Q85" s="544"/>
      <c r="R85" s="544"/>
      <c r="S85" s="545"/>
      <c r="T85" s="319"/>
    </row>
    <row r="86" spans="2:20" ht="325.8" customHeight="1" thickBot="1" x14ac:dyDescent="0.35">
      <c r="B86" s="716"/>
      <c r="C86" s="456"/>
      <c r="D86" s="493" t="s">
        <v>526</v>
      </c>
      <c r="E86" s="494" t="s">
        <v>527</v>
      </c>
      <c r="F86" s="493" t="s">
        <v>665</v>
      </c>
      <c r="G86" s="494" t="s">
        <v>525</v>
      </c>
      <c r="H86" s="343"/>
      <c r="I86" s="495"/>
      <c r="J86" s="343"/>
      <c r="K86" s="342"/>
      <c r="L86" s="343"/>
      <c r="M86" s="342"/>
      <c r="N86" s="343"/>
      <c r="O86" s="342"/>
      <c r="P86" s="343"/>
      <c r="Q86" s="343"/>
      <c r="R86" s="496"/>
      <c r="S86" s="497" t="s">
        <v>870</v>
      </c>
      <c r="T86" s="319">
        <v>8</v>
      </c>
    </row>
    <row r="87" spans="2:20" ht="182.4" customHeight="1" thickBot="1" x14ac:dyDescent="0.35">
      <c r="B87" s="716"/>
      <c r="C87" s="456"/>
      <c r="D87" s="493" t="s">
        <v>530</v>
      </c>
      <c r="E87" s="494" t="s">
        <v>531</v>
      </c>
      <c r="F87" s="493" t="s">
        <v>664</v>
      </c>
      <c r="G87" s="494" t="s">
        <v>529</v>
      </c>
      <c r="H87" s="498"/>
      <c r="I87" s="495"/>
      <c r="J87" s="343"/>
      <c r="K87" s="342"/>
      <c r="L87" s="343"/>
      <c r="M87" s="342"/>
      <c r="N87" s="343"/>
      <c r="O87" s="342"/>
      <c r="P87" s="343"/>
      <c r="Q87" s="343"/>
      <c r="R87" s="496"/>
      <c r="S87" s="497" t="s">
        <v>870</v>
      </c>
      <c r="T87" s="319">
        <v>6</v>
      </c>
    </row>
    <row r="88" spans="2:20" ht="55.8" thickBot="1" x14ac:dyDescent="0.35">
      <c r="B88" s="716"/>
      <c r="C88" s="280">
        <v>48</v>
      </c>
      <c r="D88" s="240" t="s">
        <v>533</v>
      </c>
      <c r="E88" s="236" t="s">
        <v>534</v>
      </c>
      <c r="F88" s="240" t="s">
        <v>668</v>
      </c>
      <c r="G88" s="236" t="s">
        <v>532</v>
      </c>
      <c r="H88" s="239"/>
      <c r="I88" s="223"/>
      <c r="J88" s="227"/>
      <c r="K88" s="237"/>
      <c r="L88" s="227"/>
      <c r="M88" s="237"/>
      <c r="N88" s="227"/>
      <c r="O88" s="237"/>
      <c r="P88" s="239"/>
      <c r="Q88" s="227"/>
      <c r="R88" s="238"/>
      <c r="S88" s="492"/>
      <c r="T88" s="319">
        <v>6</v>
      </c>
    </row>
    <row r="89" spans="2:20" ht="159" thickBot="1" x14ac:dyDescent="0.35">
      <c r="B89" s="716"/>
      <c r="C89" s="456"/>
      <c r="D89" s="493" t="s">
        <v>536</v>
      </c>
      <c r="E89" s="494" t="s">
        <v>537</v>
      </c>
      <c r="F89" s="493" t="s">
        <v>666</v>
      </c>
      <c r="G89" s="494" t="s">
        <v>535</v>
      </c>
      <c r="H89" s="498"/>
      <c r="I89" s="495"/>
      <c r="J89" s="343"/>
      <c r="K89" s="342"/>
      <c r="L89" s="343"/>
      <c r="M89" s="342"/>
      <c r="N89" s="343"/>
      <c r="O89" s="342"/>
      <c r="P89" s="498"/>
      <c r="Q89" s="343"/>
      <c r="R89" s="496"/>
      <c r="S89" s="497" t="s">
        <v>870</v>
      </c>
      <c r="T89" s="319">
        <v>8</v>
      </c>
    </row>
    <row r="90" spans="2:20" ht="193.8" thickBot="1" x14ac:dyDescent="0.35">
      <c r="B90" s="716"/>
      <c r="C90" s="456"/>
      <c r="D90" s="493" t="s">
        <v>538</v>
      </c>
      <c r="E90" s="494" t="s">
        <v>540</v>
      </c>
      <c r="F90" s="493" t="s">
        <v>667</v>
      </c>
      <c r="G90" s="494" t="s">
        <v>539</v>
      </c>
      <c r="H90" s="498"/>
      <c r="I90" s="495"/>
      <c r="J90" s="343"/>
      <c r="K90" s="342"/>
      <c r="L90" s="343"/>
      <c r="M90" s="342"/>
      <c r="N90" s="343"/>
      <c r="O90" s="342"/>
      <c r="P90" s="498"/>
      <c r="Q90" s="343"/>
      <c r="R90" s="496"/>
      <c r="S90" s="497" t="s">
        <v>870</v>
      </c>
      <c r="T90" s="319">
        <v>5</v>
      </c>
    </row>
    <row r="91" spans="2:20" ht="159" thickBot="1" x14ac:dyDescent="0.35">
      <c r="B91" s="716"/>
      <c r="C91" s="456"/>
      <c r="D91" s="493" t="s">
        <v>543</v>
      </c>
      <c r="E91" s="494" t="s">
        <v>542</v>
      </c>
      <c r="F91" s="493" t="s">
        <v>669</v>
      </c>
      <c r="G91" s="494" t="s">
        <v>541</v>
      </c>
      <c r="H91" s="498"/>
      <c r="I91" s="495"/>
      <c r="J91" s="343"/>
      <c r="K91" s="342"/>
      <c r="L91" s="343"/>
      <c r="M91" s="342"/>
      <c r="N91" s="343"/>
      <c r="O91" s="342"/>
      <c r="P91" s="498"/>
      <c r="Q91" s="343"/>
      <c r="R91" s="496"/>
      <c r="S91" s="497" t="s">
        <v>870</v>
      </c>
      <c r="T91" s="319">
        <v>5</v>
      </c>
    </row>
    <row r="92" spans="2:20" ht="69.599999999999994" thickBot="1" x14ac:dyDescent="0.35">
      <c r="B92" s="716"/>
      <c r="C92" s="280">
        <v>49</v>
      </c>
      <c r="D92" s="205" t="s">
        <v>544</v>
      </c>
      <c r="E92" s="153" t="s">
        <v>528</v>
      </c>
      <c r="F92" s="211" t="s">
        <v>670</v>
      </c>
      <c r="G92" s="153" t="s">
        <v>524</v>
      </c>
      <c r="H92" s="196"/>
      <c r="I92" s="206"/>
      <c r="J92" s="206"/>
      <c r="K92" s="204"/>
      <c r="L92" s="206"/>
      <c r="M92" s="196"/>
      <c r="N92" s="86"/>
      <c r="O92" s="196"/>
      <c r="P92" s="222"/>
      <c r="Q92" s="86"/>
      <c r="R92" s="3"/>
      <c r="S92" s="243"/>
      <c r="T92" s="319">
        <v>5</v>
      </c>
    </row>
    <row r="93" spans="2:20" ht="15" customHeight="1" thickBot="1" x14ac:dyDescent="0.35">
      <c r="B93" s="712">
        <f>B85+1</f>
        <v>22</v>
      </c>
      <c r="C93" s="543" t="s">
        <v>146</v>
      </c>
      <c r="D93" s="544"/>
      <c r="E93" s="544"/>
      <c r="F93" s="544"/>
      <c r="G93" s="544"/>
      <c r="H93" s="544"/>
      <c r="I93" s="544"/>
      <c r="J93" s="544"/>
      <c r="K93" s="544"/>
      <c r="L93" s="544"/>
      <c r="M93" s="544"/>
      <c r="N93" s="544"/>
      <c r="O93" s="544"/>
      <c r="P93" s="544"/>
      <c r="Q93" s="544"/>
      <c r="R93" s="544"/>
      <c r="S93" s="545"/>
      <c r="T93" s="319"/>
    </row>
    <row r="94" spans="2:20" ht="172.2" customHeight="1" thickBot="1" x14ac:dyDescent="0.35">
      <c r="B94" s="716"/>
      <c r="C94" s="275">
        <v>50</v>
      </c>
      <c r="D94" s="213" t="s">
        <v>777</v>
      </c>
      <c r="E94" s="193" t="s">
        <v>440</v>
      </c>
      <c r="F94" s="213" t="s">
        <v>671</v>
      </c>
      <c r="G94" s="193" t="s">
        <v>632</v>
      </c>
      <c r="H94" s="220" t="s">
        <v>498</v>
      </c>
      <c r="I94" s="194"/>
      <c r="J94" s="194"/>
      <c r="K94" s="307"/>
      <c r="L94" s="304"/>
      <c r="M94" s="307"/>
      <c r="N94" s="307"/>
      <c r="O94" s="304"/>
      <c r="P94" s="307"/>
      <c r="Q94" s="307"/>
      <c r="R94" s="304"/>
      <c r="S94" s="227"/>
      <c r="T94" s="319">
        <v>3</v>
      </c>
    </row>
    <row r="95" spans="2:20" ht="55.8" thickBot="1" x14ac:dyDescent="0.35">
      <c r="B95" s="716"/>
      <c r="C95" s="279">
        <v>51</v>
      </c>
      <c r="D95" s="193" t="s">
        <v>718</v>
      </c>
      <c r="E95" s="86" t="s">
        <v>719</v>
      </c>
      <c r="F95" s="193" t="s">
        <v>859</v>
      </c>
      <c r="G95" s="86" t="s">
        <v>797</v>
      </c>
      <c r="H95" s="489" t="s">
        <v>717</v>
      </c>
      <c r="I95" s="490"/>
      <c r="J95" s="491"/>
      <c r="K95" s="490"/>
      <c r="L95" s="304"/>
      <c r="M95" s="227"/>
      <c r="N95" s="227"/>
      <c r="O95" s="304"/>
      <c r="P95" s="307"/>
      <c r="Q95" s="227"/>
      <c r="R95" s="304"/>
      <c r="S95" s="202" t="s">
        <v>721</v>
      </c>
      <c r="T95" s="357" t="s">
        <v>798</v>
      </c>
    </row>
    <row r="96" spans="2:20" ht="42" thickBot="1" x14ac:dyDescent="0.35">
      <c r="B96" s="716"/>
      <c r="C96" s="351">
        <v>52</v>
      </c>
      <c r="D96" s="213" t="s">
        <v>720</v>
      </c>
      <c r="E96" s="193"/>
      <c r="F96" s="213"/>
      <c r="G96" s="193" t="s">
        <v>822</v>
      </c>
      <c r="H96" s="350"/>
      <c r="I96" s="214"/>
      <c r="J96" s="214"/>
      <c r="K96" s="214"/>
      <c r="L96" s="195"/>
      <c r="M96" s="214"/>
      <c r="N96" s="214"/>
      <c r="O96" s="195"/>
      <c r="P96" s="186"/>
      <c r="Q96" s="214"/>
      <c r="R96" s="215"/>
      <c r="S96" s="202" t="s">
        <v>721</v>
      </c>
      <c r="T96" s="319"/>
    </row>
    <row r="97" spans="2:20" ht="94.8" customHeight="1" thickBot="1" x14ac:dyDescent="0.35">
      <c r="B97" s="717"/>
      <c r="C97" s="486">
        <v>53</v>
      </c>
      <c r="D97" s="193" t="s">
        <v>867</v>
      </c>
      <c r="E97" s="86" t="s">
        <v>868</v>
      </c>
      <c r="F97" s="86" t="s">
        <v>869</v>
      </c>
      <c r="G97" s="86" t="s">
        <v>866</v>
      </c>
      <c r="H97" s="349"/>
      <c r="I97" s="186"/>
      <c r="J97" s="195"/>
      <c r="K97" s="216"/>
      <c r="L97" s="186"/>
      <c r="M97" s="184"/>
      <c r="N97" s="186"/>
      <c r="O97" s="184"/>
      <c r="P97" s="186"/>
      <c r="Q97" s="186"/>
      <c r="R97" s="184"/>
      <c r="S97" s="202"/>
      <c r="T97" s="319"/>
    </row>
    <row r="98" spans="2:20" ht="15" customHeight="1" thickBot="1" x14ac:dyDescent="0.35">
      <c r="B98" s="712">
        <f>B93+1</f>
        <v>23</v>
      </c>
      <c r="C98" s="732" t="s">
        <v>448</v>
      </c>
      <c r="D98" s="679"/>
      <c r="E98" s="733"/>
      <c r="F98" s="679"/>
      <c r="G98" s="733"/>
      <c r="H98" s="679"/>
      <c r="I98" s="733"/>
      <c r="J98" s="679"/>
      <c r="K98" s="679"/>
      <c r="L98" s="679"/>
      <c r="M98" s="679"/>
      <c r="N98" s="679"/>
      <c r="O98" s="679"/>
      <c r="P98" s="679"/>
      <c r="Q98" s="679"/>
      <c r="R98" s="679"/>
      <c r="S98" s="680"/>
      <c r="T98" s="319"/>
    </row>
    <row r="99" spans="2:20" ht="107.4" customHeight="1" thickBot="1" x14ac:dyDescent="0.35">
      <c r="B99" s="716"/>
      <c r="C99" s="278">
        <v>54</v>
      </c>
      <c r="D99" s="187" t="s">
        <v>450</v>
      </c>
      <c r="E99" s="188" t="s">
        <v>447</v>
      </c>
      <c r="F99" s="153" t="s">
        <v>672</v>
      </c>
      <c r="G99" s="153" t="s">
        <v>469</v>
      </c>
      <c r="H99" s="191" t="s">
        <v>470</v>
      </c>
      <c r="I99" s="370"/>
      <c r="J99" s="370"/>
      <c r="K99" s="192"/>
      <c r="L99" s="189"/>
      <c r="M99" s="190"/>
      <c r="N99" s="190"/>
      <c r="O99" s="190"/>
      <c r="P99" s="190"/>
      <c r="Q99" s="190"/>
      <c r="R99" s="89"/>
      <c r="S99" s="252" t="s">
        <v>733</v>
      </c>
      <c r="T99" s="319">
        <v>5</v>
      </c>
    </row>
    <row r="100" spans="2:20" ht="51" customHeight="1" thickBot="1" x14ac:dyDescent="0.35">
      <c r="B100" s="717"/>
      <c r="C100" s="318">
        <v>55</v>
      </c>
      <c r="D100" s="187" t="s">
        <v>835</v>
      </c>
      <c r="E100" s="439" t="s">
        <v>836</v>
      </c>
      <c r="F100" s="86"/>
      <c r="G100" s="86" t="s">
        <v>837</v>
      </c>
      <c r="H100" s="221"/>
      <c r="I100" s="190"/>
      <c r="J100" s="190"/>
      <c r="K100" s="190"/>
      <c r="L100" s="190"/>
      <c r="M100" s="190"/>
      <c r="N100" s="190"/>
      <c r="O100" s="190"/>
      <c r="P100" s="190"/>
      <c r="Q100" s="190"/>
      <c r="R100" s="89"/>
      <c r="S100" s="252"/>
      <c r="T100" s="319"/>
    </row>
    <row r="101" spans="2:20" ht="15" customHeight="1" thickBot="1" x14ac:dyDescent="0.35">
      <c r="B101" s="712">
        <f>B98+1</f>
        <v>24</v>
      </c>
      <c r="C101" s="678" t="s">
        <v>453</v>
      </c>
      <c r="D101" s="679"/>
      <c r="E101" s="679"/>
      <c r="F101" s="679"/>
      <c r="G101" s="679"/>
      <c r="H101" s="679"/>
      <c r="I101" s="679"/>
      <c r="J101" s="679"/>
      <c r="K101" s="679"/>
      <c r="L101" s="679"/>
      <c r="M101" s="679"/>
      <c r="N101" s="679"/>
      <c r="O101" s="679"/>
      <c r="P101" s="679"/>
      <c r="Q101" s="679"/>
      <c r="R101" s="679"/>
      <c r="S101" s="680"/>
      <c r="T101" s="319"/>
    </row>
    <row r="102" spans="2:20" ht="92.4" customHeight="1" thickBot="1" x14ac:dyDescent="0.35">
      <c r="B102" s="716"/>
      <c r="C102" s="278">
        <v>56</v>
      </c>
      <c r="D102" s="187" t="s">
        <v>455</v>
      </c>
      <c r="E102" s="188" t="s">
        <v>397</v>
      </c>
      <c r="F102" s="153" t="s">
        <v>456</v>
      </c>
      <c r="G102" s="153" t="s">
        <v>818</v>
      </c>
      <c r="H102" s="191" t="s">
        <v>500</v>
      </c>
      <c r="I102" s="189"/>
      <c r="J102" s="189"/>
      <c r="K102" s="189"/>
      <c r="L102" s="189"/>
      <c r="M102" s="190"/>
      <c r="N102" s="190"/>
      <c r="O102" s="190"/>
      <c r="P102" s="190"/>
      <c r="Q102" s="190"/>
      <c r="R102" s="89"/>
      <c r="S102" s="231" t="s">
        <v>698</v>
      </c>
      <c r="T102" s="319">
        <v>2</v>
      </c>
    </row>
    <row r="103" spans="2:20" ht="87" thickBot="1" x14ac:dyDescent="0.35">
      <c r="B103" s="716"/>
      <c r="C103" s="318">
        <v>57</v>
      </c>
      <c r="D103" s="187" t="s">
        <v>815</v>
      </c>
      <c r="E103" s="439" t="s">
        <v>816</v>
      </c>
      <c r="F103" s="86" t="s">
        <v>907</v>
      </c>
      <c r="G103" s="86" t="s">
        <v>817</v>
      </c>
      <c r="H103" s="221"/>
      <c r="I103" s="190"/>
      <c r="J103" s="190"/>
      <c r="K103" s="190"/>
      <c r="L103" s="190"/>
      <c r="M103" s="190"/>
      <c r="N103" s="190"/>
      <c r="O103" s="190"/>
      <c r="P103" s="190"/>
      <c r="Q103" s="190"/>
      <c r="R103" s="89"/>
      <c r="S103" s="231" t="s">
        <v>858</v>
      </c>
      <c r="T103" s="319">
        <v>4</v>
      </c>
    </row>
    <row r="104" spans="2:20" ht="40.799999999999997" customHeight="1" thickBot="1" x14ac:dyDescent="0.35">
      <c r="B104" s="717"/>
      <c r="C104" s="501">
        <v>58</v>
      </c>
      <c r="D104" s="205" t="s">
        <v>895</v>
      </c>
      <c r="E104" s="86" t="s">
        <v>896</v>
      </c>
      <c r="F104" s="91"/>
      <c r="G104" s="486"/>
      <c r="H104" s="212"/>
      <c r="I104" s="217"/>
      <c r="J104" s="212"/>
      <c r="K104" s="217"/>
      <c r="L104" s="196"/>
      <c r="M104" s="86"/>
      <c r="N104" s="196"/>
      <c r="O104" s="86"/>
      <c r="P104" s="196"/>
      <c r="Q104" s="86"/>
      <c r="R104" s="487"/>
      <c r="S104" s="202"/>
      <c r="T104" s="319">
        <v>6</v>
      </c>
    </row>
    <row r="105" spans="2:20" ht="15" customHeight="1" thickBot="1" x14ac:dyDescent="0.35">
      <c r="B105" s="712">
        <f>B101+1</f>
        <v>25</v>
      </c>
      <c r="C105" s="543" t="s">
        <v>491</v>
      </c>
      <c r="D105" s="544"/>
      <c r="E105" s="544"/>
      <c r="F105" s="544"/>
      <c r="G105" s="544"/>
      <c r="H105" s="544"/>
      <c r="I105" s="544"/>
      <c r="J105" s="544"/>
      <c r="K105" s="544"/>
      <c r="L105" s="544"/>
      <c r="M105" s="544"/>
      <c r="N105" s="544"/>
      <c r="O105" s="544"/>
      <c r="P105" s="544"/>
      <c r="Q105" s="544"/>
      <c r="R105" s="728"/>
      <c r="S105" s="545"/>
      <c r="T105" s="319"/>
    </row>
    <row r="106" spans="2:20" ht="72" customHeight="1" thickBot="1" x14ac:dyDescent="0.35">
      <c r="B106" s="716"/>
      <c r="C106" s="280">
        <v>59</v>
      </c>
      <c r="D106" s="205" t="s">
        <v>472</v>
      </c>
      <c r="E106" s="203"/>
      <c r="F106" s="153"/>
      <c r="G106" s="217" t="s">
        <v>557</v>
      </c>
      <c r="H106" s="217"/>
      <c r="I106" s="192"/>
      <c r="J106" s="189"/>
      <c r="K106" s="189"/>
      <c r="L106" s="189"/>
      <c r="M106" s="190"/>
      <c r="N106" s="190"/>
      <c r="O106" s="190"/>
      <c r="P106" s="196"/>
      <c r="Q106" s="227"/>
      <c r="R106" s="227"/>
      <c r="S106" s="224"/>
      <c r="T106" s="319"/>
    </row>
    <row r="107" spans="2:20" ht="42" thickBot="1" x14ac:dyDescent="0.35">
      <c r="B107" s="717"/>
      <c r="C107" s="317"/>
      <c r="D107" s="205" t="s">
        <v>154</v>
      </c>
      <c r="E107" s="196"/>
      <c r="F107" s="86"/>
      <c r="G107" s="86"/>
      <c r="H107" s="217"/>
      <c r="I107" s="192"/>
      <c r="J107" s="192"/>
      <c r="K107" s="189"/>
      <c r="L107" s="189"/>
      <c r="M107" s="190"/>
      <c r="N107" s="190"/>
      <c r="O107" s="190"/>
      <c r="P107" s="190"/>
      <c r="Q107" s="190"/>
      <c r="R107" s="89"/>
      <c r="S107" s="179"/>
      <c r="T107" s="319"/>
    </row>
    <row r="108" spans="2:20" ht="15" thickBot="1" x14ac:dyDescent="0.35">
      <c r="B108" s="395"/>
      <c r="C108" s="501"/>
      <c r="D108" s="205"/>
      <c r="E108" s="196"/>
      <c r="F108" s="86"/>
      <c r="G108" s="86"/>
      <c r="H108" s="86"/>
      <c r="I108" s="190"/>
      <c r="J108" s="190"/>
      <c r="K108" s="189"/>
      <c r="L108" s="189"/>
      <c r="M108" s="190"/>
      <c r="N108" s="190"/>
      <c r="O108" s="190"/>
      <c r="P108" s="190"/>
      <c r="Q108" s="190"/>
      <c r="R108" s="89"/>
      <c r="S108" s="179"/>
      <c r="T108" s="319"/>
    </row>
    <row r="109" spans="2:20" ht="15" customHeight="1" thickBot="1" x14ac:dyDescent="0.35">
      <c r="B109" s="712">
        <f>B105+1</f>
        <v>26</v>
      </c>
      <c r="C109" s="678" t="s">
        <v>492</v>
      </c>
      <c r="D109" s="679"/>
      <c r="E109" s="679"/>
      <c r="F109" s="679"/>
      <c r="G109" s="679"/>
      <c r="H109" s="679"/>
      <c r="I109" s="679"/>
      <c r="J109" s="679"/>
      <c r="K109" s="679"/>
      <c r="L109" s="679"/>
      <c r="M109" s="679"/>
      <c r="N109" s="679"/>
      <c r="O109" s="679"/>
      <c r="P109" s="679"/>
      <c r="Q109" s="679"/>
      <c r="R109" s="679"/>
      <c r="S109" s="680"/>
    </row>
    <row r="110" spans="2:20" ht="62.4" customHeight="1" thickBot="1" x14ac:dyDescent="0.35">
      <c r="B110" s="716"/>
      <c r="C110" s="278">
        <v>60</v>
      </c>
      <c r="D110" s="187" t="s">
        <v>471</v>
      </c>
      <c r="E110" s="188"/>
      <c r="F110" s="153"/>
      <c r="G110" s="153"/>
      <c r="H110" s="191" t="s">
        <v>499</v>
      </c>
      <c r="I110" s="189"/>
      <c r="J110" s="189"/>
      <c r="K110" s="189"/>
      <c r="L110" s="189"/>
      <c r="M110" s="190"/>
      <c r="N110" s="190"/>
      <c r="O110" s="190"/>
      <c r="P110" s="196"/>
      <c r="Q110" s="440"/>
      <c r="R110" s="440"/>
      <c r="S110" s="437"/>
    </row>
    <row r="111" spans="2:20" ht="123" customHeight="1" thickBot="1" x14ac:dyDescent="0.35">
      <c r="B111" s="716"/>
      <c r="C111" s="318">
        <v>61</v>
      </c>
      <c r="D111" s="187" t="s">
        <v>819</v>
      </c>
      <c r="E111" s="188"/>
      <c r="F111" s="153" t="s">
        <v>821</v>
      </c>
      <c r="G111" s="153" t="s">
        <v>820</v>
      </c>
      <c r="H111" s="191"/>
      <c r="I111" s="192"/>
      <c r="J111" s="189"/>
      <c r="K111" s="189"/>
      <c r="L111" s="192"/>
      <c r="M111" s="190"/>
      <c r="N111" s="190"/>
      <c r="O111" s="190"/>
      <c r="P111" s="190"/>
      <c r="Q111" s="439"/>
      <c r="R111" s="87"/>
      <c r="S111" s="515"/>
      <c r="T111" s="319">
        <v>5</v>
      </c>
    </row>
    <row r="112" spans="2:20" ht="47.4" thickBot="1" x14ac:dyDescent="0.35">
      <c r="B112" s="716"/>
      <c r="C112" s="518">
        <v>62</v>
      </c>
      <c r="D112" s="520" t="s">
        <v>897</v>
      </c>
      <c r="E112" s="203" t="s">
        <v>902</v>
      </c>
      <c r="F112" s="510"/>
      <c r="G112" s="512"/>
      <c r="H112" s="516"/>
      <c r="I112" s="513"/>
      <c r="J112" s="516"/>
      <c r="K112" s="513"/>
      <c r="L112" s="213"/>
      <c r="M112" s="193"/>
      <c r="N112" s="213"/>
      <c r="O112" s="193"/>
      <c r="P112" s="213"/>
      <c r="Q112" s="193"/>
      <c r="R112" s="88"/>
      <c r="S112" s="514"/>
      <c r="T112" s="319">
        <v>4</v>
      </c>
    </row>
    <row r="113" spans="2:20" ht="82.2" customHeight="1" thickBot="1" x14ac:dyDescent="0.35">
      <c r="B113" s="716"/>
      <c r="C113" s="518">
        <v>63</v>
      </c>
      <c r="D113" s="520" t="s">
        <v>901</v>
      </c>
      <c r="E113" s="203" t="s">
        <v>902</v>
      </c>
      <c r="F113" s="510"/>
      <c r="G113" s="512"/>
      <c r="H113" s="516"/>
      <c r="I113" s="513"/>
      <c r="J113" s="516"/>
      <c r="K113" s="513"/>
      <c r="L113" s="213"/>
      <c r="M113" s="193"/>
      <c r="N113" s="213"/>
      <c r="O113" s="193"/>
      <c r="P113" s="213"/>
      <c r="Q113" s="193"/>
      <c r="R113" s="88"/>
      <c r="S113" s="514"/>
      <c r="T113" s="319">
        <v>3</v>
      </c>
    </row>
    <row r="114" spans="2:20" ht="109.8" thickBot="1" x14ac:dyDescent="0.35">
      <c r="B114" s="716"/>
      <c r="C114" s="486">
        <v>64</v>
      </c>
      <c r="D114" s="521" t="s">
        <v>898</v>
      </c>
      <c r="E114" s="203" t="s">
        <v>902</v>
      </c>
      <c r="F114" s="153"/>
      <c r="G114" s="211"/>
      <c r="H114" s="217"/>
      <c r="I114" s="484"/>
      <c r="J114" s="217"/>
      <c r="K114" s="484"/>
      <c r="L114" s="86"/>
      <c r="M114" s="91"/>
      <c r="N114" s="86"/>
      <c r="O114" s="91"/>
      <c r="P114" s="86"/>
      <c r="Q114" s="91"/>
      <c r="R114" s="87"/>
      <c r="S114" s="499"/>
      <c r="T114" s="319">
        <v>5</v>
      </c>
    </row>
    <row r="115" spans="2:20" ht="63" thickBot="1" x14ac:dyDescent="0.35">
      <c r="B115" s="716"/>
      <c r="C115" s="486">
        <v>65</v>
      </c>
      <c r="D115" s="521" t="s">
        <v>899</v>
      </c>
      <c r="E115" s="203" t="s">
        <v>902</v>
      </c>
      <c r="F115" s="153"/>
      <c r="G115" s="211"/>
      <c r="H115" s="217"/>
      <c r="I115" s="484"/>
      <c r="J115" s="217"/>
      <c r="K115" s="484"/>
      <c r="L115" s="86"/>
      <c r="M115" s="91"/>
      <c r="N115" s="86"/>
      <c r="O115" s="91"/>
      <c r="P115" s="86"/>
      <c r="Q115" s="91"/>
      <c r="R115" s="87"/>
      <c r="S115" s="499"/>
      <c r="T115" s="319">
        <v>3</v>
      </c>
    </row>
    <row r="116" spans="2:20" ht="78.599999999999994" thickBot="1" x14ac:dyDescent="0.35">
      <c r="B116" s="717"/>
      <c r="C116" s="519">
        <v>66</v>
      </c>
      <c r="D116" s="522" t="s">
        <v>900</v>
      </c>
      <c r="E116" s="203" t="s">
        <v>902</v>
      </c>
      <c r="F116" s="511"/>
      <c r="G116" s="203"/>
      <c r="H116" s="517"/>
      <c r="I116" s="212"/>
      <c r="J116" s="517"/>
      <c r="K116" s="212"/>
      <c r="L116" s="222"/>
      <c r="M116" s="196"/>
      <c r="N116" s="222"/>
      <c r="O116" s="196"/>
      <c r="P116" s="222"/>
      <c r="Q116" s="196"/>
      <c r="R116" s="89"/>
      <c r="S116" s="515"/>
      <c r="T116" s="319">
        <v>4</v>
      </c>
    </row>
    <row r="118" spans="2:20" x14ac:dyDescent="0.3">
      <c r="C118" s="460"/>
      <c r="D118" s="441"/>
      <c r="E118" s="441"/>
    </row>
    <row r="119" spans="2:20" x14ac:dyDescent="0.3">
      <c r="E119" s="480"/>
      <c r="F119" t="s">
        <v>855</v>
      </c>
    </row>
    <row r="120" spans="2:20" x14ac:dyDescent="0.3">
      <c r="E120" s="481"/>
      <c r="F120" t="s">
        <v>856</v>
      </c>
    </row>
    <row r="121" spans="2:20" x14ac:dyDescent="0.3">
      <c r="E121" s="523"/>
      <c r="F121" t="s">
        <v>857</v>
      </c>
    </row>
    <row r="122" spans="2:20" x14ac:dyDescent="0.3">
      <c r="C122" s="441"/>
    </row>
  </sheetData>
  <autoFilter ref="B6:S111" xr:uid="{00000000-0009-0000-0000-00000300000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73">
    <mergeCell ref="B109:B116"/>
    <mergeCell ref="B101:B104"/>
    <mergeCell ref="C1:R4"/>
    <mergeCell ref="B6:B10"/>
    <mergeCell ref="C6:C10"/>
    <mergeCell ref="D6:D10"/>
    <mergeCell ref="E6:E10"/>
    <mergeCell ref="H6:R6"/>
    <mergeCell ref="H7:H10"/>
    <mergeCell ref="I7:I10"/>
    <mergeCell ref="J7:J10"/>
    <mergeCell ref="R7:R10"/>
    <mergeCell ref="L7:L10"/>
    <mergeCell ref="G7:G10"/>
    <mergeCell ref="F6:F10"/>
    <mergeCell ref="K7:K10"/>
    <mergeCell ref="B98:B100"/>
    <mergeCell ref="C105:S105"/>
    <mergeCell ref="B30:B32"/>
    <mergeCell ref="B34:B36"/>
    <mergeCell ref="B37:B39"/>
    <mergeCell ref="B41:B43"/>
    <mergeCell ref="C93:S93"/>
    <mergeCell ref="B60:B61"/>
    <mergeCell ref="B85:B92"/>
    <mergeCell ref="C76:S76"/>
    <mergeCell ref="C81:S81"/>
    <mergeCell ref="C85:S85"/>
    <mergeCell ref="G62:G66"/>
    <mergeCell ref="B81:B84"/>
    <mergeCell ref="B76:B80"/>
    <mergeCell ref="B50:B53"/>
    <mergeCell ref="B11:B13"/>
    <mergeCell ref="B54:B56"/>
    <mergeCell ref="C54:S54"/>
    <mergeCell ref="C30:S30"/>
    <mergeCell ref="C34:S34"/>
    <mergeCell ref="C37:S37"/>
    <mergeCell ref="C47:S47"/>
    <mergeCell ref="C50:S50"/>
    <mergeCell ref="B45:B46"/>
    <mergeCell ref="B47:B49"/>
    <mergeCell ref="B20:B23"/>
    <mergeCell ref="B24:B26"/>
    <mergeCell ref="B27:B29"/>
    <mergeCell ref="B15:B19"/>
    <mergeCell ref="C109:S109"/>
    <mergeCell ref="C41:S41"/>
    <mergeCell ref="C45:S45"/>
    <mergeCell ref="B67:B69"/>
    <mergeCell ref="C67:R67"/>
    <mergeCell ref="B57:B59"/>
    <mergeCell ref="B70:B72"/>
    <mergeCell ref="B73:B75"/>
    <mergeCell ref="C57:S57"/>
    <mergeCell ref="C60:S60"/>
    <mergeCell ref="C70:S70"/>
    <mergeCell ref="C73:S73"/>
    <mergeCell ref="C98:S98"/>
    <mergeCell ref="C101:S101"/>
    <mergeCell ref="B105:B107"/>
    <mergeCell ref="B93:B97"/>
    <mergeCell ref="S6:S10"/>
    <mergeCell ref="O7:O10"/>
    <mergeCell ref="Q7:Q10"/>
    <mergeCell ref="C24:S24"/>
    <mergeCell ref="C27:S27"/>
    <mergeCell ref="P7:P10"/>
    <mergeCell ref="N7:N10"/>
    <mergeCell ref="C11:S11"/>
    <mergeCell ref="C15:S15"/>
    <mergeCell ref="C20:S20"/>
    <mergeCell ref="M7:M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I волна 2021-2022</vt:lpstr>
      <vt:lpstr>II волна kick-off</vt:lpstr>
      <vt:lpstr>II волна 2022</vt:lpstr>
      <vt:lpstr> 2023</vt:lpstr>
      <vt:lpstr>'II волна 2022'!_GoBack2</vt:lpstr>
      <vt:lpstr>'II волна 2022'!_GoBack3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2023-11-08T13:08:50Z</dcterms:modified>
</cp:coreProperties>
</file>