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0" windowWidth="21570" windowHeight="7860" tabRatio="756" activeTab="1"/>
  </bookViews>
  <sheets>
    <sheet name="2.1.Информирование" sheetId="65" r:id="rId1"/>
    <sheet name="2.1.Продолжение" sheetId="66" r:id="rId2"/>
  </sheets>
  <definedNames>
    <definedName name="_xlnm.Print_Area" localSheetId="0">'2.1.Информирование'!$A$1:$H$45</definedName>
    <definedName name="_xlnm.Print_Area" localSheetId="1">'2.1.Продолжение'!$A$2:$J$143</definedName>
    <definedName name="Перечень">#REF!</definedName>
    <definedName name="Перечень2">#REF!</definedName>
    <definedName name="Перечень3">#REF!</definedName>
  </definedNames>
  <calcPr calcId="145621"/>
</workbook>
</file>

<file path=xl/calcChain.xml><?xml version="1.0" encoding="utf-8"?>
<calcChain xmlns="http://schemas.openxmlformats.org/spreadsheetml/2006/main">
  <c r="E76" i="66" l="1"/>
  <c r="E124" i="66" l="1"/>
  <c r="F124" i="66"/>
  <c r="G76" i="66"/>
  <c r="E26" i="65" s="1"/>
  <c r="F76" i="66"/>
  <c r="D26" i="65" s="1"/>
  <c r="H124" i="66" l="1"/>
  <c r="I124" i="66"/>
  <c r="C26" i="65" l="1"/>
</calcChain>
</file>

<file path=xl/sharedStrings.xml><?xml version="1.0" encoding="utf-8"?>
<sst xmlns="http://schemas.openxmlformats.org/spreadsheetml/2006/main" count="343" uniqueCount="164">
  <si>
    <t>№ п/п</t>
  </si>
  <si>
    <t>Наименование МО</t>
  </si>
  <si>
    <t>Итого:</t>
  </si>
  <si>
    <t>Количество проинформированных СМИ</t>
  </si>
  <si>
    <t>Дата</t>
  </si>
  <si>
    <t>Тема</t>
  </si>
  <si>
    <t>Количество участников</t>
  </si>
  <si>
    <t>Количество чел./часов</t>
  </si>
  <si>
    <t>Количество взаимодействий со СМИ в целях информирования</t>
  </si>
  <si>
    <t>Адрес сайта в сети Интернет</t>
  </si>
  <si>
    <t>Количество мероприятий</t>
  </si>
  <si>
    <t>Виды мероприятий по информированию</t>
  </si>
  <si>
    <t>Количество участников
(граждан)</t>
  </si>
  <si>
    <t>Количество сайтов в сети Интернет, на которых размещается информация</t>
  </si>
  <si>
    <t>Реквизиты правового акта или документа</t>
  </si>
  <si>
    <t>Периодичность обновления информации</t>
  </si>
  <si>
    <t>Количество МО</t>
  </si>
  <si>
    <t>Количество СМИ по региону, в которые ежемесячно предоставлялась информация</t>
  </si>
  <si>
    <t>ТВ</t>
  </si>
  <si>
    <t>Количество материалов, вышедших по итогам проведенной информационной работы по видам СМИ</t>
  </si>
  <si>
    <t>Количество человеко-часов</t>
  </si>
  <si>
    <t>Печатные, радио, интернет СМИ</t>
  </si>
  <si>
    <t>Дата (период проведения)</t>
  </si>
  <si>
    <t>Наименование нормативного правового акта или документа</t>
  </si>
  <si>
    <t>М.П.</t>
  </si>
  <si>
    <t>Наименование органа государственной власти и/или органа местного самоуправления, принявшего нормативный правовой акт или документ</t>
  </si>
  <si>
    <t>Печатные, радио, интернет</t>
  </si>
  <si>
    <t>Подраздел 2.1. Информация о реализации нормативных правовых актов субъектов Российской Федерации или муниципальных правовых актов, принятых в субъектах РФ в целях реализации пункта 9.8 части 1 ст. 14 Федерального закона № 185-ФЗ, представлявшихся в составе заявок на получение финансовой поддержки из средств государственной корпорации – Фонда содействия реформированию ЖКХ и предусматривающих реализацию мероприятий, направленных на  просвещение и информирование населения о принимаемых органами государственной власти и органами местного самоуправления мерах в сфере жилищно-коммунального хозяйства и по вопросам развития общественного контроля в этой сфере</t>
  </si>
  <si>
    <t>таблица 2.1.1.1. - Перечень нормативных правовых актов субъектов Российской Федерации или муниципальных правовых актов, предусматривающих реализацию мероприятий, направленных на просвещение и информирование населения о принимаемых органами государственной власти и органами местного самоуправления мерах в сфере жилищно-коммунального хозяйства и по вопросам развития общественного контроля в этой сфере</t>
  </si>
  <si>
    <t>таблица 2.1.1.3. - Сведения о проведении информационных курсов, семинаров по тематике ЖКХ для председателей товариществ собственников жилья, жилищных, жилищно-строительных кооперативов, председателей советов многоквартирных домов, собственников помещений, представителей общественности</t>
  </si>
  <si>
    <t>город Шумерля</t>
  </si>
  <si>
    <t>Чувашская Республика</t>
  </si>
  <si>
    <t>О проведении мероприятий, направленных на развитие общественного контроля  в сфере жилищно-коммунального хозяйства и информирование населения о принимаемых органами государственной власти Чувашской Республики и органами местного самоуправления мерах в данной сфере</t>
  </si>
  <si>
    <t>Кабинет Министров Чувашской Республики</t>
  </si>
  <si>
    <t>ежедневно</t>
  </si>
  <si>
    <t>http://urmary.cap.ru/</t>
  </si>
  <si>
    <t>Постановление администрации Урмарского района Чувашской Республики от 04.06.2013 № 410</t>
  </si>
  <si>
    <t>Администрация Урмарского района Чувашской Республики</t>
  </si>
  <si>
    <t>Администрация города Шумерля Чувашской Республики</t>
  </si>
  <si>
    <t>Об утверждении Мероприятий, направленных на информирование населения о принимаемых органами местного самоуправления города Шумерля мерах в  сфере жилищно-коммунального хозяйства и по вопросам развития общественного контроля в этой сфере</t>
  </si>
  <si>
    <t>Программа "Комфортная среда"</t>
  </si>
  <si>
    <t>ежемесячно</t>
  </si>
  <si>
    <t>http://minstroy.cap.ru/</t>
  </si>
  <si>
    <t>Об утверждении  Мероприятий, направленных на информирование населения о принимаемых органами местного самоуправления Урмарского района мерах в  сфере жилищно-коммунального хозяйства и по вопросам развития общественного контроля в этой сфере</t>
  </si>
  <si>
    <t>О.А. Николаев</t>
  </si>
  <si>
    <t>Вурнарский муниципальный округ</t>
  </si>
  <si>
    <t>Администрация Вурнарского района Чувашской Республики</t>
  </si>
  <si>
    <t>О проведении  Мероприятий, направленных на развитие общественного контроля в сфере жилищно-коммунального хозяйства и информирование населения о принимаемых администрацией Вурнарского района Чувашской Республики мерах в данной сфере</t>
  </si>
  <si>
    <t xml:space="preserve">Постановление  Главы администрации Вурнарского района Чувашской Республики от 13.05.2013 № 329
</t>
  </si>
  <si>
    <t>Ибресинского муниципальный округ</t>
  </si>
  <si>
    <t>Моргаушский муниципальный округ</t>
  </si>
  <si>
    <t>Урмарский муниципальный округ</t>
  </si>
  <si>
    <t>Администрацией Моргаушского района Чувашской Республики</t>
  </si>
  <si>
    <t>Об утверждении  Мероприятий, направленных на информирование населения о принимаемых органами местного самоуправления Моргаушского района мерах в  сфере жилищно-коммунального хозяйства и по вопросам развития общественного контроля в этой сфере</t>
  </si>
  <si>
    <t>Постановление администрации Моргаушского района Чувашской Республики от 07.05.2013 № 565</t>
  </si>
  <si>
    <t>Чебоксарский муниципальный округ</t>
  </si>
  <si>
    <t>Администрация Чебоксарского района Чувашской Республики</t>
  </si>
  <si>
    <t>Об утверждении Мероприятий, направленных на информирование населения о принимаемых органами местного самоуправления Чебоксарского района мерах в  сфере жилищно-коммунального хозяйства и по вопросам развития общественного контроля в этой сфере</t>
  </si>
  <si>
    <t>Постановление администрации Чебоксарского района Чувашской Республики от 13.05.2013 № 725</t>
  </si>
  <si>
    <t>Шемуршинский муниципальный округ</t>
  </si>
  <si>
    <t>Янтиковский муниципальный округ</t>
  </si>
  <si>
    <t>Администрация Янтиковского района Чувашской Республики</t>
  </si>
  <si>
    <t>О проведении мероприятий, направленных на развитие общественного контроля  в сфере жилищно-коммунального хозяйства и информирование населения о принимаемых мерах администрацией Янтиковского района в данной сфере</t>
  </si>
  <si>
    <t>Постановление администрации Янтиковского района от 20.03.2013 № 166</t>
  </si>
  <si>
    <t>город Чебоксары</t>
  </si>
  <si>
    <t>Администрация города Чебоксары Чувашской Республики</t>
  </si>
  <si>
    <t>Об утверждении Мероприятий, направленных на информирование населения о принимаемых органами местного самоуправления города Чебоксары мерах в  сфере жилищно-коммунального хозяйства и по вопросам развития общественного контроля в этой сфере</t>
  </si>
  <si>
    <t>Администрация Ибресинского района Чувашской Республики</t>
  </si>
  <si>
    <t>О проведении  мероприятий, направленных на развитие общественного контроля в сфере жилищно-коммунального хозяйства и информирование населения о принимаемых администрацией Ибресинского района Чувашской Республики мерах в данной сфере</t>
  </si>
  <si>
    <t>Администрация Шемуршинского района Чувашской Республики</t>
  </si>
  <si>
    <t>Об утверждении Мероприятий, направленных на информирование населения о принимаемых органами местного самоуправления Шемуршинского района мерах в  сфере жилищно-коммунального хозяйства и по вопросам развития общественного контроля в этой сфере</t>
  </si>
  <si>
    <t>Постановление администрации Шемуршинского района Чувашской Республики от 14.03.2013 № 89</t>
  </si>
  <si>
    <t xml:space="preserve"> Глава Чувашской Республики</t>
  </si>
  <si>
    <t>Глава Чувашской Республики</t>
  </si>
  <si>
    <t>Глава  Чувашской Республики</t>
  </si>
  <si>
    <t>Минстрой Чувашии</t>
  </si>
  <si>
    <t>-</t>
  </si>
  <si>
    <t>Новостной материал</t>
  </si>
  <si>
    <t>Госжилинспекция Чувашии</t>
  </si>
  <si>
    <t>Национальное радио Чувашии «Чăваш Ен»: авторская радиопередача «Работай пра-вильно!»</t>
  </si>
  <si>
    <t>Администрация Вурнарского муниципального округа Чувашской Республики</t>
  </si>
  <si>
    <t>Статья</t>
  </si>
  <si>
    <t>Администрация Ибресинского муниципального округа Чувашской Республики</t>
  </si>
  <si>
    <t>Ежемесячно</t>
  </si>
  <si>
    <t>Администрация Урмарского муниципального округа Чувашской Республики</t>
  </si>
  <si>
    <t>Администрация Чебоксарского муниципального округа</t>
  </si>
  <si>
    <t>Администрация Шемуршинского муниципального округа Чувашской Республики</t>
  </si>
  <si>
    <t>Администрация Янтиковского муниципального округа Чувашской Республики</t>
  </si>
  <si>
    <t>Администрация города Шумерля</t>
  </si>
  <si>
    <t>Управление ЖКХ,энергетики, транспорта и связи администрации г. Чебоксары</t>
  </si>
  <si>
    <t>https://ok.ru/minstroy21</t>
  </si>
  <si>
    <t>https://vk.com/minstroy21</t>
  </si>
  <si>
    <t>https://t.me/minstroy21</t>
  </si>
  <si>
    <t>https://goszhil.cap.ru/</t>
  </si>
  <si>
    <t>постоянно</t>
  </si>
  <si>
    <t>https://vurnar.cap.ru//</t>
  </si>
  <si>
    <t>https://ibresi.cap.ru/</t>
  </si>
  <si>
    <t>https://morgau.cap.ru/</t>
  </si>
  <si>
    <t>Администрация Моргаушского муниципального округа</t>
  </si>
  <si>
    <t>https://chebs.cap.ru/</t>
  </si>
  <si>
    <t>https://shemur.cap.ru/</t>
  </si>
  <si>
    <t>https://yantik.cap.ru/</t>
  </si>
  <si>
    <t>Администрация Чебоксарского муниципального округа Чувашской Республики</t>
  </si>
  <si>
    <t>https://gcheb.cap.ru/</t>
  </si>
  <si>
    <t>г.Чебоксары Чувашской Республики</t>
  </si>
  <si>
    <t>Постоянно</t>
  </si>
  <si>
    <t>https://gcheb-gkh.cap.ru/</t>
  </si>
  <si>
    <t xml:space="preserve">Постоянно, </t>
  </si>
  <si>
    <t>https://gkhb.cap.ru/</t>
  </si>
  <si>
    <t>МКУ "Управление жилищно-коммунального хозяйства и благоустройства" г. Чебоксары</t>
  </si>
  <si>
    <t>Раз в 2-3 дня.</t>
  </si>
  <si>
    <t>Х</t>
  </si>
  <si>
    <t>май</t>
  </si>
  <si>
    <t>июль</t>
  </si>
  <si>
    <t>изменение тарифов на коммунальные услуги</t>
  </si>
  <si>
    <t>сентябрь</t>
  </si>
  <si>
    <t>капитальный ремонт МКД</t>
  </si>
  <si>
    <t>Постановление Кабинета Министров
 Чувашской Республики от 27.03.2013 № 108 (в ред. Постановления Кабинета Министров Чувашской Республики от 13.05.2020                 № 225)</t>
  </si>
  <si>
    <t>Постановление администрации Порецкого района Чувашской Республики от 20.03.2013                № 132</t>
  </si>
  <si>
    <t>Постановление администрации города Чебоксары Чувашской Республики от 05.06.2013               № 1774</t>
  </si>
  <si>
    <t xml:space="preserve">Постановление администрации города Шумерля Чувашской Республики от 04.06.2013               № 440 </t>
  </si>
  <si>
    <t> «       »              2024   года</t>
  </si>
  <si>
    <t> «       »              2024 года</t>
  </si>
  <si>
    <t> «       »              2024  года</t>
  </si>
  <si>
    <r>
      <t> </t>
    </r>
    <r>
      <rPr>
        <sz val="14"/>
        <color indexed="8"/>
        <rFont val="Times New Roman"/>
        <family val="1"/>
        <charset val="204"/>
      </rPr>
      <t>«       »              2024 года</t>
    </r>
  </si>
  <si>
    <r>
      <t> </t>
    </r>
    <r>
      <rPr>
        <sz val="20"/>
        <color indexed="8"/>
        <rFont val="Times New Roman"/>
        <family val="1"/>
        <charset val="204"/>
      </rPr>
      <t>«       »              2024 года</t>
    </r>
  </si>
  <si>
    <r>
      <t> </t>
    </r>
    <r>
      <rPr>
        <sz val="14"/>
        <color indexed="8"/>
        <rFont val="Times New Roman"/>
        <family val="1"/>
        <charset val="204"/>
      </rPr>
      <t>«       »              2024   года</t>
    </r>
  </si>
  <si>
    <t>еженедельно</t>
  </si>
  <si>
    <t>10.01.2023-30.12.2023</t>
  </si>
  <si>
    <t>Встречи главы администрации Янтиковского района с населением</t>
  </si>
  <si>
    <t>https://vk.com/yantik_cap_ru</t>
  </si>
  <si>
    <t>https://t.me/yantik_cap_ru</t>
  </si>
  <si>
    <t>https://ok.ru/yantik</t>
  </si>
  <si>
    <t xml:space="preserve">о порядке предоставления администрации информации </t>
  </si>
  <si>
    <t>https://yantik.cap.ru/news/2023/03/04/v-yantikovskom-municipaljnom-okruge-prodolzhayutsy</t>
  </si>
  <si>
    <t>https://yantik.cap.ru/news/2023/01/10/ob-izmenenii-plati-grazhdan-za-kommunaljnie-uslugi</t>
  </si>
  <si>
    <t>https://gshum.cap.ru/</t>
  </si>
  <si>
    <t xml:space="preserve">Форма 2.1. Приложения 2 к Порядку проведения мониторинга </t>
  </si>
  <si>
    <t>Исполнительный орган и/или местного самоуправления</t>
  </si>
  <si>
    <t>таблица 2.1.2.2. - Сведения о сайтах в сети Интернет, на которых размещается информация о принимаемых исполнительными органами субъекта Российской Федерации и органами местного самоуправления мерах в сфере жилищно-коммунального хозяйства и по вопросам развития общественного контроля в этой сфере в соответствии с действующими нормативными правовыми актами</t>
  </si>
  <si>
    <t>Исполнительный орган субъекта Российской Федерации и/или орган местного самоуправления</t>
  </si>
  <si>
    <t xml:space="preserve">Исполнительный орган субъекта Российской Федерации и/или орган местного самоуправления и/или образовательные учреждения, ответственные за организацию курсов </t>
  </si>
  <si>
    <t>таблица 2.1.1.2. - Сведения о мероприятиях, направленных на информирование средств массовой информации о принимаемых органами государственной власти и органами местного самоуправления мерах в сфере жилищно-коммунального хозяйства и по вопросам общественного контроля в этой сфере, а также сведения о сайтах исполнительных органов субъекта Российской Федерации, органов местного самоуправления в сети Интернет, на которых размещается информация о принимаемых исполнительными органами субъекта Российской Федерации, органами местного самоуправления мерах в сфере жилищно-коммунального хозяйства и по вопросам развития общественного контроля в этой сфере в соответствии с нормативными правовыми актами</t>
  </si>
  <si>
    <t>таблица 2.1.2.1. - Реестр мероприятий, направленных на информирование средств массовой информации об осуществляемых исполнительными органами Субъекта Российской Федерации и органами местного самоуправления мерах в сфере жилищно-коммунального хозяйства и по вопросам общественного контроля в этой сфере</t>
  </si>
  <si>
    <t>таблица 2.1.2.3. - Реестр проведенных информационных курсов, семинаров по тематике жилищно-коммунального хозяйства для председателей товариществ собственников жилья, жилищных кооперативов, жилищно-строительных кооперативов, председателей советов многоквартирных домов, собственников помещений и представителей общественности</t>
  </si>
  <si>
    <t xml:space="preserve">Администрация Ибресинского муницпального округа </t>
  </si>
  <si>
    <t>статья</t>
  </si>
  <si>
    <t>Собрание, статья</t>
  </si>
  <si>
    <t>по мере поступления</t>
  </si>
  <si>
    <t>Проведение капитального ремонта МКД или признание его аварийным</t>
  </si>
  <si>
    <t>Прямая линия. Реализация инициативных проектов</t>
  </si>
  <si>
    <t>https://shemur.cap.ru/news/2023/01/12/ob-okazanii-otdeljnim-kategoriyam-grazhdan-gosudar</t>
  </si>
  <si>
    <t>https://shemur.cap.ru/news/2023/02/02/meri-socialjnoj-podderzhki-po-oplate-zhku-za-yanva</t>
  </si>
  <si>
    <t>https://shemur.cap.ru/news/2023/03/07/v-shemurshinskom-municipaljnom-okruge-podveli-itog</t>
  </si>
  <si>
    <t xml:space="preserve">https://vk.com/public203338643 </t>
  </si>
  <si>
    <t>Еженедельно</t>
  </si>
  <si>
    <t xml:space="preserve">https://ok.ru/group/59753321005139 </t>
  </si>
  <si>
    <t xml:space="preserve">https://web.telegram.org/k#@shemur_raion 
</t>
  </si>
  <si>
    <t>Встречи главы Шемуршинского МО с населением</t>
  </si>
  <si>
    <t>Оборудование КП</t>
  </si>
  <si>
    <t>План подготовки ОТП</t>
  </si>
  <si>
    <t>Экологический субботник</t>
  </si>
  <si>
    <t>Администрация Ибресинского городского поселения Ибресинского района</t>
  </si>
  <si>
    <t>В редакции газеты "Грани" прошла горячая линия по жилищно-коммунальному хозяйству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</si>
</sst>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46" x14ac:knownFonts="1">
    <font>
      <sz val="14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theme="1"/>
      <name val="Times New Roman"/>
      <family val="2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Helv"/>
      <charset val="204"/>
    </font>
    <font>
      <u/>
      <sz val="11"/>
      <color theme="10"/>
      <name val="Calibri"/>
      <family val="2"/>
      <charset val="204"/>
      <scheme val="minor"/>
    </font>
    <font>
      <sz val="16"/>
      <name val="Times New Roman"/>
      <family val="1"/>
      <charset val="204"/>
    </font>
    <font>
      <sz val="20"/>
      <name val="Times New Roman"/>
      <family val="1"/>
      <charset val="204"/>
    </font>
    <font>
      <sz val="20"/>
      <color theme="1"/>
      <name val="Times New Roman"/>
      <family val="2"/>
      <charset val="204"/>
    </font>
    <font>
      <b/>
      <sz val="20"/>
      <color theme="1"/>
      <name val="Times New Roman"/>
      <family val="2"/>
      <charset val="204"/>
    </font>
    <font>
      <b/>
      <sz val="20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sz val="20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u/>
      <sz val="20"/>
      <color theme="10"/>
      <name val="Calibri"/>
      <family val="2"/>
      <charset val="204"/>
      <scheme val="minor"/>
    </font>
    <font>
      <u/>
      <sz val="20"/>
      <color indexed="12"/>
      <name val="Times New Roman"/>
      <family val="1"/>
      <charset val="204"/>
    </font>
    <font>
      <sz val="2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Times New Roman"/>
      <family val="2"/>
      <charset val="204"/>
    </font>
    <font>
      <sz val="24"/>
      <color theme="1"/>
      <name val="Times New Roman"/>
      <family val="1"/>
      <charset val="204"/>
    </font>
    <font>
      <sz val="20"/>
      <name val="Times New Roman"/>
      <family val="2"/>
      <charset val="204"/>
    </font>
    <font>
      <sz val="14"/>
      <name val="Times New Roman"/>
      <family val="2"/>
      <charset val="204"/>
    </font>
    <font>
      <u/>
      <sz val="20"/>
      <name val="Calibri"/>
      <family val="2"/>
      <charset val="204"/>
      <scheme val="minor"/>
    </font>
    <font>
      <b/>
      <sz val="20"/>
      <name val="Times New Roman"/>
      <family val="2"/>
      <charset val="204"/>
    </font>
    <font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8">
    <xf numFmtId="0" fontId="0" fillId="0" borderId="0"/>
    <xf numFmtId="0" fontId="14" fillId="0" borderId="0"/>
    <xf numFmtId="0" fontId="15" fillId="0" borderId="0"/>
    <xf numFmtId="0" fontId="11" fillId="0" borderId="0"/>
    <xf numFmtId="0" fontId="16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22" fillId="0" borderId="0"/>
    <xf numFmtId="9" fontId="22" fillId="0" borderId="0" applyFont="0" applyFill="0" applyBorder="0" applyAlignment="0" applyProtection="0"/>
    <xf numFmtId="0" fontId="23" fillId="0" borderId="0"/>
    <xf numFmtId="0" fontId="14" fillId="0" borderId="0"/>
    <xf numFmtId="164" fontId="2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4" fillId="0" borderId="0"/>
    <xf numFmtId="0" fontId="1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 applyNumberFormat="0" applyFill="0" applyBorder="0" applyAlignment="0" applyProtection="0"/>
  </cellStyleXfs>
  <cellXfs count="213">
    <xf numFmtId="0" fontId="0" fillId="0" borderId="0" xfId="0"/>
    <xf numFmtId="0" fontId="0" fillId="0" borderId="0" xfId="0" applyBorder="1"/>
    <xf numFmtId="0" fontId="13" fillId="0" borderId="0" xfId="0" applyFont="1"/>
    <xf numFmtId="0" fontId="17" fillId="0" borderId="0" xfId="0" applyFont="1"/>
    <xf numFmtId="0" fontId="17" fillId="0" borderId="0" xfId="0" applyFont="1" applyFill="1"/>
    <xf numFmtId="0" fontId="17" fillId="0" borderId="0" xfId="0" applyFont="1" applyAlignment="1">
      <alignment horizontal="left"/>
    </xf>
    <xf numFmtId="0" fontId="13" fillId="0" borderId="0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/>
    <xf numFmtId="0" fontId="20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3" fillId="0" borderId="0" xfId="0" applyFont="1" applyFill="1"/>
    <xf numFmtId="0" fontId="13" fillId="0" borderId="0" xfId="0" applyFont="1" applyAlignment="1">
      <alignment horizontal="right"/>
    </xf>
    <xf numFmtId="0" fontId="13" fillId="0" borderId="3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/>
    <xf numFmtId="0" fontId="20" fillId="0" borderId="0" xfId="0" applyFont="1" applyAlignment="1">
      <alignment vertical="top" wrapText="1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/>
    <xf numFmtId="0" fontId="13" fillId="0" borderId="0" xfId="0" applyFont="1" applyBorder="1" applyAlignment="1">
      <alignment horizontal="right" wrapText="1"/>
    </xf>
    <xf numFmtId="0" fontId="13" fillId="0" borderId="0" xfId="0" applyFont="1" applyBorder="1" applyAlignment="1">
      <alignment horizontal="left"/>
    </xf>
    <xf numFmtId="0" fontId="13" fillId="0" borderId="0" xfId="0" applyFont="1" applyBorder="1" applyAlignment="1">
      <alignment horizontal="right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0" fontId="18" fillId="0" borderId="0" xfId="0" applyFont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13" fillId="0" borderId="11" xfId="0" applyFont="1" applyBorder="1" applyAlignment="1">
      <alignment horizontal="center" vertical="center"/>
    </xf>
    <xf numFmtId="0" fontId="26" fillId="0" borderId="22" xfId="0" applyFont="1" applyBorder="1"/>
    <xf numFmtId="0" fontId="26" fillId="0" borderId="0" xfId="0" applyFont="1" applyFill="1" applyBorder="1"/>
    <xf numFmtId="0" fontId="26" fillId="0" borderId="22" xfId="0" applyFont="1" applyFill="1" applyBorder="1"/>
    <xf numFmtId="0" fontId="32" fillId="0" borderId="22" xfId="0" applyFont="1" applyBorder="1" applyAlignment="1">
      <alignment wrapText="1"/>
    </xf>
    <xf numFmtId="0" fontId="30" fillId="0" borderId="0" xfId="0" applyFont="1"/>
    <xf numFmtId="0" fontId="32" fillId="0" borderId="0" xfId="0" applyFont="1" applyAlignment="1">
      <alignment wrapText="1"/>
    </xf>
    <xf numFmtId="0" fontId="0" fillId="0" borderId="0" xfId="0" applyAlignment="1">
      <alignment horizontal="center"/>
    </xf>
    <xf numFmtId="0" fontId="30" fillId="0" borderId="0" xfId="0" applyFont="1" applyBorder="1"/>
    <xf numFmtId="0" fontId="30" fillId="0" borderId="0" xfId="0" applyFont="1" applyAlignment="1">
      <alignment horizontal="left"/>
    </xf>
    <xf numFmtId="0" fontId="30" fillId="0" borderId="0" xfId="0" applyFont="1" applyFill="1"/>
    <xf numFmtId="0" fontId="30" fillId="0" borderId="1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7" fillId="0" borderId="1" xfId="0" applyFont="1" applyBorder="1"/>
    <xf numFmtId="0" fontId="31" fillId="0" borderId="18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6" fillId="0" borderId="22" xfId="0" applyFont="1" applyBorder="1" applyAlignment="1">
      <alignment wrapText="1"/>
    </xf>
    <xf numFmtId="0" fontId="30" fillId="0" borderId="0" xfId="21" applyFont="1" applyBorder="1"/>
    <xf numFmtId="0" fontId="26" fillId="0" borderId="22" xfId="0" applyFont="1" applyBorder="1" applyAlignment="1">
      <alignment horizontal="center" wrapText="1"/>
    </xf>
    <xf numFmtId="0" fontId="27" fillId="0" borderId="1" xfId="0" applyFont="1" applyBorder="1" applyAlignment="1">
      <alignment horizontal="left"/>
    </xf>
    <xf numFmtId="0" fontId="27" fillId="0" borderId="12" xfId="0" applyFont="1" applyBorder="1" applyAlignment="1">
      <alignment horizontal="left"/>
    </xf>
    <xf numFmtId="0" fontId="28" fillId="0" borderId="1" xfId="0" applyFont="1" applyBorder="1" applyAlignment="1">
      <alignment horizontal="left" wrapText="1"/>
    </xf>
    <xf numFmtId="0" fontId="32" fillId="0" borderId="0" xfId="0" applyFont="1" applyBorder="1" applyAlignment="1">
      <alignment wrapText="1"/>
    </xf>
    <xf numFmtId="0" fontId="39" fillId="0" borderId="1" xfId="0" applyFont="1" applyFill="1" applyBorder="1" applyAlignment="1">
      <alignment horizontal="center" vertical="center"/>
    </xf>
    <xf numFmtId="0" fontId="27" fillId="0" borderId="1" xfId="0" applyFont="1" applyFill="1" applyBorder="1"/>
    <xf numFmtId="0" fontId="0" fillId="0" borderId="1" xfId="0" applyBorder="1" applyAlignment="1">
      <alignment horizontal="center" vertical="center"/>
    </xf>
    <xf numFmtId="0" fontId="41" fillId="0" borderId="27" xfId="0" applyFont="1" applyBorder="1" applyAlignment="1">
      <alignment horizontal="left"/>
    </xf>
    <xf numFmtId="0" fontId="41" fillId="0" borderId="27" xfId="0" applyFont="1" applyBorder="1" applyAlignment="1">
      <alignment horizontal="left" wrapText="1"/>
    </xf>
    <xf numFmtId="0" fontId="41" fillId="0" borderId="18" xfId="0" applyFont="1" applyBorder="1" applyAlignment="1">
      <alignment horizontal="left" wrapText="1"/>
    </xf>
    <xf numFmtId="14" fontId="26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31" fillId="0" borderId="5" xfId="0" applyFont="1" applyBorder="1" applyAlignment="1">
      <alignment vertical="center"/>
    </xf>
    <xf numFmtId="0" fontId="41" fillId="0" borderId="18" xfId="0" applyFont="1" applyBorder="1" applyAlignment="1">
      <alignment horizontal="left"/>
    </xf>
    <xf numFmtId="0" fontId="41" fillId="0" borderId="1" xfId="0" applyFont="1" applyBorder="1" applyAlignment="1">
      <alignment horizontal="left"/>
    </xf>
    <xf numFmtId="0" fontId="27" fillId="0" borderId="1" xfId="0" applyFont="1" applyFill="1" applyBorder="1"/>
    <xf numFmtId="0" fontId="39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/>
    <xf numFmtId="0" fontId="35" fillId="0" borderId="5" xfId="87" applyFont="1" applyFill="1" applyBorder="1" applyAlignment="1" applyProtection="1">
      <alignment horizontal="left" vertical="center"/>
    </xf>
    <xf numFmtId="0" fontId="36" fillId="0" borderId="20" xfId="87" applyFont="1" applyFill="1" applyBorder="1" applyAlignment="1" applyProtection="1">
      <alignment horizontal="left" vertical="center"/>
    </xf>
    <xf numFmtId="0" fontId="30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14" fontId="41" fillId="0" borderId="1" xfId="0" applyNumberFormat="1" applyFont="1" applyBorder="1" applyAlignment="1">
      <alignment horizontal="left"/>
    </xf>
    <xf numFmtId="0" fontId="41" fillId="0" borderId="1" xfId="0" applyFont="1" applyBorder="1" applyAlignment="1">
      <alignment horizontal="left" wrapText="1"/>
    </xf>
    <xf numFmtId="0" fontId="41" fillId="0" borderId="19" xfId="0" applyFont="1" applyBorder="1" applyAlignment="1">
      <alignment horizontal="left"/>
    </xf>
    <xf numFmtId="0" fontId="41" fillId="0" borderId="19" xfId="0" quotePrefix="1" applyFont="1" applyBorder="1" applyAlignment="1">
      <alignment horizontal="left"/>
    </xf>
    <xf numFmtId="14" fontId="27" fillId="0" borderId="1" xfId="0" applyNumberFormat="1" applyFont="1" applyFill="1" applyBorder="1" applyAlignment="1">
      <alignment horizontal="left"/>
    </xf>
    <xf numFmtId="0" fontId="27" fillId="0" borderId="1" xfId="0" applyFont="1" applyFill="1" applyBorder="1" applyAlignment="1">
      <alignment horizontal="left" wrapText="1"/>
    </xf>
    <xf numFmtId="14" fontId="41" fillId="0" borderId="1" xfId="0" applyNumberFormat="1" applyFont="1" applyFill="1" applyBorder="1" applyAlignment="1">
      <alignment horizontal="left" wrapText="1"/>
    </xf>
    <xf numFmtId="0" fontId="41" fillId="0" borderId="1" xfId="0" applyFont="1" applyFill="1" applyBorder="1" applyAlignment="1">
      <alignment horizontal="left" wrapText="1"/>
    </xf>
    <xf numFmtId="14" fontId="41" fillId="0" borderId="18" xfId="0" applyNumberFormat="1" applyFont="1" applyFill="1" applyBorder="1" applyAlignment="1">
      <alignment horizontal="left" wrapText="1"/>
    </xf>
    <xf numFmtId="0" fontId="41" fillId="0" borderId="18" xfId="0" applyFont="1" applyFill="1" applyBorder="1" applyAlignment="1">
      <alignment horizontal="left" wrapText="1"/>
    </xf>
    <xf numFmtId="0" fontId="25" fillId="0" borderId="7" xfId="0" applyFont="1" applyFill="1" applyBorder="1" applyAlignment="1">
      <alignment horizontal="center"/>
    </xf>
    <xf numFmtId="14" fontId="41" fillId="0" borderId="18" xfId="0" applyNumberFormat="1" applyFont="1" applyBorder="1" applyAlignment="1">
      <alignment horizontal="left"/>
    </xf>
    <xf numFmtId="0" fontId="42" fillId="0" borderId="0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3" fillId="0" borderId="27" xfId="87" applyFont="1" applyFill="1" applyBorder="1" applyAlignment="1">
      <alignment wrapText="1"/>
    </xf>
    <xf numFmtId="0" fontId="43" fillId="0" borderId="5" xfId="87" applyFont="1" applyFill="1" applyBorder="1" applyAlignment="1">
      <alignment wrapText="1"/>
    </xf>
    <xf numFmtId="0" fontId="39" fillId="0" borderId="7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39" fillId="0" borderId="5" xfId="0" applyFont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/>
    </xf>
    <xf numFmtId="0" fontId="26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wrapText="1"/>
    </xf>
    <xf numFmtId="0" fontId="41" fillId="0" borderId="19" xfId="0" applyFont="1" applyBorder="1" applyAlignment="1">
      <alignment horizontal="left" wrapText="1"/>
    </xf>
    <xf numFmtId="0" fontId="25" fillId="0" borderId="6" xfId="0" applyFont="1" applyFill="1" applyBorder="1" applyAlignment="1">
      <alignment horizontal="center"/>
    </xf>
    <xf numFmtId="0" fontId="13" fillId="0" borderId="14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29" fillId="0" borderId="0" xfId="0" applyFont="1" applyFill="1" applyAlignment="1">
      <alignment vertical="top" wrapText="1"/>
    </xf>
    <xf numFmtId="0" fontId="29" fillId="0" borderId="0" xfId="0" applyFont="1" applyAlignment="1">
      <alignment vertical="top" wrapText="1"/>
    </xf>
    <xf numFmtId="0" fontId="25" fillId="0" borderId="14" xfId="0" applyFont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  <xf numFmtId="0" fontId="25" fillId="0" borderId="16" xfId="0" applyFont="1" applyFill="1" applyBorder="1" applyAlignment="1">
      <alignment horizontal="center" vertical="center" wrapText="1"/>
    </xf>
    <xf numFmtId="0" fontId="25" fillId="0" borderId="21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/>
    </xf>
    <xf numFmtId="0" fontId="25" fillId="0" borderId="18" xfId="0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left" vertical="center"/>
    </xf>
    <xf numFmtId="0" fontId="25" fillId="0" borderId="23" xfId="0" applyFont="1" applyFill="1" applyBorder="1" applyAlignment="1">
      <alignment horizontal="left" vertical="center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horizontal="left" vertical="center"/>
    </xf>
    <xf numFmtId="0" fontId="25" fillId="0" borderId="1" xfId="0" applyFont="1" applyBorder="1" applyAlignment="1">
      <alignment vertical="center"/>
    </xf>
    <xf numFmtId="0" fontId="25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/>
    </xf>
    <xf numFmtId="0" fontId="25" fillId="0" borderId="1" xfId="0" applyFont="1" applyFill="1" applyBorder="1" applyAlignment="1">
      <alignment vertical="center"/>
    </xf>
    <xf numFmtId="0" fontId="25" fillId="0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/>
    </xf>
    <xf numFmtId="0" fontId="34" fillId="0" borderId="1" xfId="0" applyFont="1" applyFill="1" applyBorder="1" applyAlignment="1">
      <alignment vertical="center"/>
    </xf>
    <xf numFmtId="0" fontId="34" fillId="0" borderId="1" xfId="0" applyFont="1" applyFill="1" applyBorder="1" applyAlignment="1">
      <alignment vertical="center" wrapText="1"/>
    </xf>
    <xf numFmtId="0" fontId="34" fillId="0" borderId="1" xfId="0" applyFont="1" applyFill="1" applyBorder="1" applyAlignment="1">
      <alignment horizontal="left" vertical="center"/>
    </xf>
    <xf numFmtId="0" fontId="26" fillId="0" borderId="0" xfId="0" applyFont="1" applyAlignment="1">
      <alignment horizontal="center" wrapText="1"/>
    </xf>
    <xf numFmtId="0" fontId="29" fillId="0" borderId="0" xfId="0" applyFont="1" applyFill="1" applyAlignment="1">
      <alignment vertical="center" wrapText="1"/>
    </xf>
    <xf numFmtId="0" fontId="13" fillId="0" borderId="0" xfId="0" applyFont="1" applyBorder="1" applyAlignment="1">
      <alignment wrapText="1"/>
    </xf>
    <xf numFmtId="0" fontId="13" fillId="0" borderId="0" xfId="0" applyFont="1" applyFill="1" applyAlignment="1">
      <alignment horizontal="right" vertical="center" wrapText="1"/>
    </xf>
    <xf numFmtId="0" fontId="20" fillId="0" borderId="0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/>
    <xf numFmtId="0" fontId="25" fillId="0" borderId="4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19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top" wrapText="1"/>
    </xf>
    <xf numFmtId="0" fontId="25" fillId="0" borderId="1" xfId="0" applyFont="1" applyFill="1" applyBorder="1" applyAlignment="1">
      <alignment horizontal="left" vertical="top"/>
    </xf>
    <xf numFmtId="0" fontId="34" fillId="0" borderId="1" xfId="0" applyFont="1" applyBorder="1" applyAlignment="1">
      <alignment vertical="center"/>
    </xf>
    <xf numFmtId="0" fontId="25" fillId="2" borderId="1" xfId="0" applyFont="1" applyFill="1" applyBorder="1" applyAlignment="1">
      <alignment vertical="center" wrapText="1"/>
    </xf>
    <xf numFmtId="0" fontId="34" fillId="0" borderId="1" xfId="0" applyFont="1" applyBorder="1" applyAlignment="1">
      <alignment vertical="center" wrapText="1"/>
    </xf>
    <xf numFmtId="0" fontId="25" fillId="2" borderId="1" xfId="0" applyFont="1" applyFill="1" applyBorder="1" applyAlignment="1">
      <alignment horizontal="left" vertical="center" wrapText="1"/>
    </xf>
    <xf numFmtId="0" fontId="34" fillId="0" borderId="1" xfId="0" applyFont="1" applyBorder="1" applyAlignment="1">
      <alignment horizontal="left" vertical="center"/>
    </xf>
    <xf numFmtId="0" fontId="37" fillId="0" borderId="0" xfId="0" applyFont="1" applyAlignment="1">
      <alignment horizontal="center" wrapText="1"/>
    </xf>
    <xf numFmtId="0" fontId="31" fillId="0" borderId="0" xfId="0" applyFont="1" applyAlignment="1">
      <alignment horizontal="center" vertical="top" wrapText="1"/>
    </xf>
    <xf numFmtId="0" fontId="2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 wrapText="1"/>
    </xf>
    <xf numFmtId="0" fontId="40" fillId="0" borderId="22" xfId="0" applyFont="1" applyBorder="1" applyAlignment="1">
      <alignment horizontal="center"/>
    </xf>
    <xf numFmtId="0" fontId="40" fillId="0" borderId="30" xfId="0" applyFont="1" applyBorder="1" applyAlignment="1">
      <alignment horizontal="center"/>
    </xf>
    <xf numFmtId="0" fontId="18" fillId="0" borderId="0" xfId="0" applyFont="1" applyAlignment="1">
      <alignment horizontal="right"/>
    </xf>
    <xf numFmtId="0" fontId="31" fillId="0" borderId="5" xfId="0" applyFont="1" applyBorder="1" applyAlignment="1">
      <alignment horizontal="center"/>
    </xf>
    <xf numFmtId="0" fontId="38" fillId="0" borderId="20" xfId="0" applyFont="1" applyBorder="1" applyAlignment="1">
      <alignment horizontal="center"/>
    </xf>
    <xf numFmtId="0" fontId="38" fillId="0" borderId="1" xfId="0" applyFont="1" applyBorder="1" applyAlignment="1">
      <alignment horizontal="center" wrapText="1"/>
    </xf>
    <xf numFmtId="0" fontId="35" fillId="0" borderId="18" xfId="87" applyFont="1" applyFill="1" applyBorder="1"/>
    <xf numFmtId="0" fontId="27" fillId="0" borderId="18" xfId="0" applyFont="1" applyFill="1" applyBorder="1"/>
    <xf numFmtId="0" fontId="27" fillId="0" borderId="1" xfId="0" applyFont="1" applyFill="1" applyBorder="1" applyAlignment="1">
      <alignment horizontal="left" vertical="center" wrapText="1"/>
    </xf>
    <xf numFmtId="0" fontId="27" fillId="0" borderId="1" xfId="0" applyFont="1" applyFill="1" applyBorder="1"/>
    <xf numFmtId="0" fontId="35" fillId="0" borderId="1" xfId="87" applyFont="1" applyFill="1" applyBorder="1" applyAlignment="1" applyProtection="1">
      <alignment horizontal="left" vertical="center"/>
    </xf>
    <xf numFmtId="0" fontId="27" fillId="0" borderId="1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wrapText="1"/>
    </xf>
    <xf numFmtId="0" fontId="35" fillId="0" borderId="5" xfId="87" applyFont="1" applyFill="1" applyBorder="1" applyAlignment="1" applyProtection="1">
      <alignment horizontal="left" vertical="center"/>
    </xf>
    <xf numFmtId="0" fontId="36" fillId="0" borderId="20" xfId="87" applyFont="1" applyFill="1" applyBorder="1" applyAlignment="1" applyProtection="1">
      <alignment horizontal="left" vertical="center"/>
    </xf>
    <xf numFmtId="0" fontId="35" fillId="0" borderId="27" xfId="87" applyFont="1" applyFill="1" applyBorder="1" applyAlignment="1">
      <alignment vertical="center"/>
    </xf>
    <xf numFmtId="0" fontId="27" fillId="0" borderId="29" xfId="0" applyFont="1" applyFill="1" applyBorder="1" applyAlignment="1">
      <alignment vertical="center"/>
    </xf>
    <xf numFmtId="0" fontId="35" fillId="0" borderId="1" xfId="87" applyFont="1" applyFill="1" applyBorder="1"/>
    <xf numFmtId="0" fontId="27" fillId="0" borderId="1" xfId="0" applyFont="1" applyFill="1" applyBorder="1" applyAlignment="1"/>
    <xf numFmtId="0" fontId="27" fillId="0" borderId="1" xfId="0" applyFont="1" applyBorder="1" applyAlignment="1"/>
    <xf numFmtId="0" fontId="35" fillId="0" borderId="1" xfId="87" applyFont="1" applyFill="1" applyBorder="1" applyAlignment="1" applyProtection="1"/>
    <xf numFmtId="0" fontId="35" fillId="0" borderId="18" xfId="87" applyFont="1" applyFill="1" applyBorder="1" applyAlignment="1" applyProtection="1"/>
    <xf numFmtId="0" fontId="39" fillId="0" borderId="1" xfId="0" applyFont="1" applyFill="1" applyBorder="1" applyAlignment="1">
      <alignment horizontal="center" vertical="center"/>
    </xf>
    <xf numFmtId="0" fontId="31" fillId="0" borderId="0" xfId="0" applyFont="1" applyAlignment="1">
      <alignment vertical="top" wrapText="1"/>
    </xf>
    <xf numFmtId="0" fontId="39" fillId="0" borderId="4" xfId="0" applyFont="1" applyBorder="1" applyAlignment="1">
      <alignment horizontal="center" vertical="center" wrapText="1"/>
    </xf>
    <xf numFmtId="0" fontId="39" fillId="0" borderId="6" xfId="0" applyFont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center" wrapText="1"/>
    </xf>
    <xf numFmtId="0" fontId="39" fillId="0" borderId="7" xfId="0" applyFont="1" applyBorder="1" applyAlignment="1">
      <alignment horizontal="center" vertical="center" wrapText="1"/>
    </xf>
    <xf numFmtId="0" fontId="39" fillId="0" borderId="9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left"/>
    </xf>
    <xf numFmtId="0" fontId="37" fillId="0" borderId="22" xfId="0" applyFont="1" applyBorder="1" applyAlignment="1">
      <alignment horizontal="center" wrapText="1"/>
    </xf>
    <xf numFmtId="0" fontId="35" fillId="0" borderId="1" xfId="87" applyFont="1" applyBorder="1" applyAlignment="1">
      <alignment horizontal="left" vertical="center"/>
    </xf>
    <xf numFmtId="0" fontId="30" fillId="0" borderId="1" xfId="0" applyFont="1" applyBorder="1" applyAlignment="1">
      <alignment horizontal="left" vertical="center"/>
    </xf>
    <xf numFmtId="0" fontId="27" fillId="0" borderId="17" xfId="0" applyFont="1" applyFill="1" applyBorder="1" applyAlignment="1">
      <alignment wrapText="1"/>
    </xf>
    <xf numFmtId="0" fontId="27" fillId="0" borderId="28" xfId="0" applyFont="1" applyBorder="1" applyAlignment="1">
      <alignment wrapText="1"/>
    </xf>
    <xf numFmtId="0" fontId="27" fillId="0" borderId="23" xfId="0" applyFont="1" applyBorder="1" applyAlignment="1">
      <alignment wrapText="1"/>
    </xf>
    <xf numFmtId="0" fontId="27" fillId="0" borderId="1" xfId="0" applyFont="1" applyBorder="1" applyAlignment="1">
      <alignment wrapText="1"/>
    </xf>
    <xf numFmtId="14" fontId="35" fillId="0" borderId="1" xfId="87" applyNumberFormat="1" applyFont="1" applyFill="1" applyBorder="1"/>
    <xf numFmtId="0" fontId="30" fillId="0" borderId="5" xfId="0" applyFont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right" vertical="center"/>
    </xf>
    <xf numFmtId="0" fontId="31" fillId="0" borderId="22" xfId="0" applyFont="1" applyBorder="1" applyAlignment="1">
      <alignment horizontal="right" vertical="center"/>
    </xf>
    <xf numFmtId="0" fontId="31" fillId="0" borderId="29" xfId="0" applyFont="1" applyBorder="1" applyAlignment="1">
      <alignment horizontal="right" vertical="center"/>
    </xf>
    <xf numFmtId="0" fontId="32" fillId="0" borderId="0" xfId="0" applyFont="1" applyAlignment="1">
      <alignment horizontal="center" wrapText="1"/>
    </xf>
    <xf numFmtId="0" fontId="32" fillId="0" borderId="0" xfId="0" applyFont="1" applyAlignment="1">
      <alignment horizontal="right"/>
    </xf>
    <xf numFmtId="0" fontId="32" fillId="0" borderId="22" xfId="0" applyFont="1" applyBorder="1" applyAlignment="1">
      <alignment horizontal="center" wrapText="1"/>
    </xf>
    <xf numFmtId="0" fontId="31" fillId="0" borderId="30" xfId="0" applyFont="1" applyBorder="1" applyAlignment="1">
      <alignment horizontal="center"/>
    </xf>
    <xf numFmtId="0" fontId="31" fillId="0" borderId="20" xfId="0" applyFont="1" applyBorder="1" applyAlignment="1">
      <alignment horizontal="center"/>
    </xf>
  </cellXfs>
  <cellStyles count="88">
    <cellStyle name="Гиперссылка" xfId="87" builtinId="8"/>
    <cellStyle name="Обычный" xfId="0" builtinId="0"/>
    <cellStyle name="Обычный 10" xfId="44"/>
    <cellStyle name="Обычный 10 2" xfId="85"/>
    <cellStyle name="Обычный 11" xfId="48"/>
    <cellStyle name="Обычный 11 2" xfId="86"/>
    <cellStyle name="Обычный 2" xfId="1"/>
    <cellStyle name="Обычный 2 2" xfId="17"/>
    <cellStyle name="Обычный 2 2 2" xfId="37"/>
    <cellStyle name="Обычный 2 2 2 2" xfId="79"/>
    <cellStyle name="Обычный 2 2 3" xfId="39"/>
    <cellStyle name="Обычный 2 2 4" xfId="63"/>
    <cellStyle name="Обычный 3" xfId="2"/>
    <cellStyle name="Обычный 3 2" xfId="7"/>
    <cellStyle name="Обычный 3 2 2" xfId="27"/>
    <cellStyle name="Обычный 3 2 2 2" xfId="69"/>
    <cellStyle name="Обычный 3 2 3" xfId="53"/>
    <cellStyle name="Обычный 3 3" xfId="11"/>
    <cellStyle name="Обычный 3 3 2" xfId="31"/>
    <cellStyle name="Обычный 3 3 2 2" xfId="73"/>
    <cellStyle name="Обычный 3 3 3" xfId="57"/>
    <cellStyle name="Обычный 3 4" xfId="23"/>
    <cellStyle name="Обычный 3 4 2" xfId="65"/>
    <cellStyle name="Обычный 3 5" xfId="40"/>
    <cellStyle name="Обычный 3 5 2" xfId="81"/>
    <cellStyle name="Обычный 3 6" xfId="45"/>
    <cellStyle name="Обычный 3 7" xfId="49"/>
    <cellStyle name="Обычный 3_Xl0000002" xfId="18"/>
    <cellStyle name="Обычный 4" xfId="3"/>
    <cellStyle name="Обычный 4 2" xfId="8"/>
    <cellStyle name="Обычный 4 2 2" xfId="28"/>
    <cellStyle name="Обычный 4 2 2 2" xfId="70"/>
    <cellStyle name="Обычный 4 2 3" xfId="54"/>
    <cellStyle name="Обычный 4 3" xfId="12"/>
    <cellStyle name="Обычный 4 3 2" xfId="32"/>
    <cellStyle name="Обычный 4 3 2 2" xfId="74"/>
    <cellStyle name="Обычный 4 3 3" xfId="58"/>
    <cellStyle name="Обычный 4 4" xfId="21"/>
    <cellStyle name="Обычный 4 5" xfId="24"/>
    <cellStyle name="Обычный 4 5 2" xfId="66"/>
    <cellStyle name="Обычный 4 6" xfId="41"/>
    <cellStyle name="Обычный 4 6 2" xfId="82"/>
    <cellStyle name="Обычный 4 7" xfId="47"/>
    <cellStyle name="Обычный 4 8" xfId="50"/>
    <cellStyle name="Обычный 5" xfId="4"/>
    <cellStyle name="Обычный 6" xfId="5"/>
    <cellStyle name="Обычный 6 2" xfId="9"/>
    <cellStyle name="Обычный 6 2 2" xfId="29"/>
    <cellStyle name="Обычный 6 2 2 2" xfId="71"/>
    <cellStyle name="Обычный 6 2 3" xfId="55"/>
    <cellStyle name="Обычный 6 3" xfId="13"/>
    <cellStyle name="Обычный 6 3 2" xfId="33"/>
    <cellStyle name="Обычный 6 3 2 2" xfId="75"/>
    <cellStyle name="Обычный 6 3 3" xfId="59"/>
    <cellStyle name="Обычный 6 4" xfId="25"/>
    <cellStyle name="Обычный 6 4 2" xfId="67"/>
    <cellStyle name="Обычный 6 5" xfId="42"/>
    <cellStyle name="Обычный 6 5 2" xfId="83"/>
    <cellStyle name="Обычный 6 6" xfId="46"/>
    <cellStyle name="Обычный 6 7" xfId="51"/>
    <cellStyle name="Обычный 7" xfId="6"/>
    <cellStyle name="Обычный 7 2" xfId="10"/>
    <cellStyle name="Обычный 7 2 2" xfId="30"/>
    <cellStyle name="Обычный 7 2 2 2" xfId="72"/>
    <cellStyle name="Обычный 7 2 3" xfId="56"/>
    <cellStyle name="Обычный 7 3" xfId="14"/>
    <cellStyle name="Обычный 7 3 2" xfId="34"/>
    <cellStyle name="Обычный 7 3 2 2" xfId="76"/>
    <cellStyle name="Обычный 7 3 3" xfId="60"/>
    <cellStyle name="Обычный 7 4" xfId="26"/>
    <cellStyle name="Обычный 7 4 2" xfId="68"/>
    <cellStyle name="Обычный 7 5" xfId="43"/>
    <cellStyle name="Обычный 7 5 2" xfId="84"/>
    <cellStyle name="Обычный 7 6" xfId="52"/>
    <cellStyle name="Обычный 8" xfId="15"/>
    <cellStyle name="Обычный 8 2" xfId="35"/>
    <cellStyle name="Обычный 8 2 2" xfId="77"/>
    <cellStyle name="Обычный 8 3" xfId="61"/>
    <cellStyle name="Обычный 9" xfId="38"/>
    <cellStyle name="Обычный 9 2" xfId="80"/>
    <cellStyle name="Процентный 2" xfId="19"/>
    <cellStyle name="Процентный 3" xfId="16"/>
    <cellStyle name="Процентный 3 2" xfId="36"/>
    <cellStyle name="Процентный 3 2 2" xfId="78"/>
    <cellStyle name="Процентный 3 3" xfId="62"/>
    <cellStyle name="Стиль 1" xfId="20"/>
    <cellStyle name="Финансовый 2" xfId="22"/>
    <cellStyle name="Финансовый 2 2" xfId="6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2770909</xdr:colOff>
      <xdr:row>38</xdr:row>
      <xdr:rowOff>129885</xdr:rowOff>
    </xdr:from>
    <xdr:ext cx="3819525" cy="1143000"/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28864" y="43093408"/>
          <a:ext cx="3819525" cy="1143000"/>
        </a:xfrm>
        <a:prstGeom prst="rect">
          <a:avLst/>
        </a:prstGeom>
      </xdr:spPr>
    </xdr:pic>
    <xdr:clientData/>
  </xdr:oneCellAnchor>
  <xdr:oneCellAnchor>
    <xdr:from>
      <xdr:col>4</xdr:col>
      <xdr:colOff>2799773</xdr:colOff>
      <xdr:row>40</xdr:row>
      <xdr:rowOff>447387</xdr:rowOff>
    </xdr:from>
    <xdr:ext cx="4067175" cy="1143000"/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57728" y="44464432"/>
          <a:ext cx="4067175" cy="11430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129</xdr:row>
      <xdr:rowOff>0</xdr:rowOff>
    </xdr:from>
    <xdr:ext cx="3819525" cy="1143000"/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137</xdr:row>
      <xdr:rowOff>0</xdr:rowOff>
    </xdr:from>
    <xdr:ext cx="4067175" cy="1143000"/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morgau.cap.ru/" TargetMode="External"/><Relationship Id="rId13" Type="http://schemas.openxmlformats.org/officeDocument/2006/relationships/hyperlink" Target="https://gcheb-gkh.cap.ru/" TargetMode="External"/><Relationship Id="rId18" Type="http://schemas.openxmlformats.org/officeDocument/2006/relationships/hyperlink" Target="https://ok.ru/yantik" TargetMode="External"/><Relationship Id="rId3" Type="http://schemas.openxmlformats.org/officeDocument/2006/relationships/hyperlink" Target="https://ok.ru/minstroy21" TargetMode="External"/><Relationship Id="rId21" Type="http://schemas.openxmlformats.org/officeDocument/2006/relationships/hyperlink" Target="https://web.telegram.org/k" TargetMode="External"/><Relationship Id="rId7" Type="http://schemas.openxmlformats.org/officeDocument/2006/relationships/hyperlink" Target="https://ibresi.cap.ru/" TargetMode="External"/><Relationship Id="rId12" Type="http://schemas.openxmlformats.org/officeDocument/2006/relationships/hyperlink" Target="https://yantik.cap.ru/" TargetMode="External"/><Relationship Id="rId17" Type="http://schemas.openxmlformats.org/officeDocument/2006/relationships/hyperlink" Target="https://t.me/yantik_cap_ru" TargetMode="External"/><Relationship Id="rId2" Type="http://schemas.openxmlformats.org/officeDocument/2006/relationships/hyperlink" Target="https://vk.com/minstroy21" TargetMode="External"/><Relationship Id="rId16" Type="http://schemas.openxmlformats.org/officeDocument/2006/relationships/hyperlink" Target="https://vk.com/yantik_cap_ru" TargetMode="External"/><Relationship Id="rId20" Type="http://schemas.openxmlformats.org/officeDocument/2006/relationships/hyperlink" Target="https://gshum.cap.ru/" TargetMode="External"/><Relationship Id="rId1" Type="http://schemas.openxmlformats.org/officeDocument/2006/relationships/hyperlink" Target="http://minstroy.cap.ru/" TargetMode="External"/><Relationship Id="rId6" Type="http://schemas.openxmlformats.org/officeDocument/2006/relationships/hyperlink" Target="https://vurnar.cap.ru/" TargetMode="External"/><Relationship Id="rId11" Type="http://schemas.openxmlformats.org/officeDocument/2006/relationships/hyperlink" Target="https://shemur.cap.ru/" TargetMode="External"/><Relationship Id="rId5" Type="http://schemas.openxmlformats.org/officeDocument/2006/relationships/hyperlink" Target="https://goszhil.cap.ru/" TargetMode="External"/><Relationship Id="rId15" Type="http://schemas.openxmlformats.org/officeDocument/2006/relationships/hyperlink" Target="https://gkhb.cap.ru/" TargetMode="External"/><Relationship Id="rId23" Type="http://schemas.openxmlformats.org/officeDocument/2006/relationships/drawing" Target="../drawings/drawing2.xml"/><Relationship Id="rId10" Type="http://schemas.openxmlformats.org/officeDocument/2006/relationships/hyperlink" Target="https://chebs.cap.ru/" TargetMode="External"/><Relationship Id="rId19" Type="http://schemas.openxmlformats.org/officeDocument/2006/relationships/hyperlink" Target="https://yantik.cap.ru/news/2023/01/10/ob-izmenenii-plati-grazhdan-za-kommunaljnie-uslugi" TargetMode="External"/><Relationship Id="rId4" Type="http://schemas.openxmlformats.org/officeDocument/2006/relationships/hyperlink" Target="https://t.me/minstroy21" TargetMode="External"/><Relationship Id="rId9" Type="http://schemas.openxmlformats.org/officeDocument/2006/relationships/hyperlink" Target="http://urmary.cap.ru/" TargetMode="External"/><Relationship Id="rId14" Type="http://schemas.openxmlformats.org/officeDocument/2006/relationships/hyperlink" Target="https://gcheb.cap.ru/" TargetMode="External"/><Relationship Id="rId22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view="pageBreakPreview" topLeftCell="A31" zoomScale="66" zoomScaleNormal="70" zoomScaleSheetLayoutView="66" workbookViewId="0">
      <selection activeCell="D43" sqref="D43:F43"/>
    </sheetView>
  </sheetViews>
  <sheetFormatPr defaultRowHeight="18.75" x14ac:dyDescent="0.3"/>
  <cols>
    <col min="1" max="1" width="29" style="2" customWidth="1"/>
    <col min="2" max="2" width="31.6640625" style="13" customWidth="1"/>
    <col min="3" max="3" width="23.88671875" style="13" customWidth="1"/>
    <col min="4" max="4" width="31.6640625" style="13" customWidth="1"/>
    <col min="5" max="5" width="33" style="13" customWidth="1"/>
    <col min="6" max="6" width="31.6640625" style="13" customWidth="1"/>
    <col min="7" max="7" width="24.6640625" style="13" customWidth="1"/>
    <col min="8" max="8" width="33.109375" style="13" customWidth="1"/>
  </cols>
  <sheetData>
    <row r="1" spans="1:10" ht="57.75" customHeight="1" x14ac:dyDescent="0.3">
      <c r="G1" s="139" t="s">
        <v>137</v>
      </c>
      <c r="H1" s="139"/>
    </row>
    <row r="2" spans="1:10" ht="149.25" customHeight="1" x14ac:dyDescent="0.3">
      <c r="A2" s="114" t="s">
        <v>27</v>
      </c>
      <c r="B2" s="114"/>
      <c r="C2" s="114"/>
      <c r="D2" s="114"/>
      <c r="E2" s="114"/>
      <c r="F2" s="114"/>
      <c r="G2" s="114"/>
      <c r="H2" s="114"/>
    </row>
    <row r="3" spans="1:10" ht="99" customHeight="1" x14ac:dyDescent="0.3">
      <c r="A3" s="115" t="s">
        <v>28</v>
      </c>
      <c r="B3" s="115"/>
      <c r="C3" s="115"/>
      <c r="D3" s="115"/>
      <c r="E3" s="115"/>
      <c r="F3" s="115"/>
      <c r="G3" s="115"/>
      <c r="H3" s="115"/>
      <c r="I3" s="20"/>
      <c r="J3" s="20"/>
    </row>
    <row r="4" spans="1:10" ht="12.75" customHeight="1" thickBot="1" x14ac:dyDescent="0.35">
      <c r="B4" s="2"/>
      <c r="C4" s="2"/>
      <c r="D4" s="2"/>
      <c r="E4" s="2"/>
      <c r="F4" s="2"/>
      <c r="G4" s="2"/>
      <c r="H4" s="2"/>
    </row>
    <row r="5" spans="1:10" ht="98.25" customHeight="1" thickBot="1" x14ac:dyDescent="0.35">
      <c r="A5" s="103" t="s">
        <v>0</v>
      </c>
      <c r="B5" s="116" t="s">
        <v>1</v>
      </c>
      <c r="C5" s="116"/>
      <c r="D5" s="117" t="s">
        <v>25</v>
      </c>
      <c r="E5" s="117"/>
      <c r="F5" s="118" t="s">
        <v>23</v>
      </c>
      <c r="G5" s="119"/>
      <c r="H5" s="104" t="s">
        <v>14</v>
      </c>
      <c r="I5" s="6"/>
    </row>
    <row r="6" spans="1:10" ht="19.5" thickBot="1" x14ac:dyDescent="0.35">
      <c r="A6" s="7">
        <v>1</v>
      </c>
      <c r="B6" s="111">
        <v>2</v>
      </c>
      <c r="C6" s="111"/>
      <c r="D6" s="111">
        <v>3</v>
      </c>
      <c r="E6" s="111"/>
      <c r="F6" s="112">
        <v>4</v>
      </c>
      <c r="G6" s="113"/>
      <c r="H6" s="35">
        <v>5</v>
      </c>
      <c r="I6" s="8"/>
    </row>
    <row r="7" spans="1:10" ht="188.25" customHeight="1" x14ac:dyDescent="0.3">
      <c r="A7" s="120" t="s">
        <v>31</v>
      </c>
      <c r="B7" s="121"/>
      <c r="C7" s="121"/>
      <c r="D7" s="122" t="s">
        <v>33</v>
      </c>
      <c r="E7" s="123"/>
      <c r="F7" s="124" t="s">
        <v>32</v>
      </c>
      <c r="G7" s="125"/>
      <c r="H7" s="102" t="s">
        <v>117</v>
      </c>
      <c r="I7" s="8"/>
    </row>
    <row r="8" spans="1:10" ht="148.5" customHeight="1" x14ac:dyDescent="0.3">
      <c r="A8" s="55">
        <v>1</v>
      </c>
      <c r="B8" s="126" t="s">
        <v>45</v>
      </c>
      <c r="C8" s="126"/>
      <c r="D8" s="126" t="s">
        <v>46</v>
      </c>
      <c r="E8" s="126"/>
      <c r="F8" s="127" t="s">
        <v>47</v>
      </c>
      <c r="G8" s="128"/>
      <c r="H8" s="53" t="s">
        <v>48</v>
      </c>
      <c r="I8" s="9"/>
    </row>
    <row r="9" spans="1:10" ht="152.25" customHeight="1" x14ac:dyDescent="0.3">
      <c r="A9" s="105">
        <v>2</v>
      </c>
      <c r="B9" s="129" t="s">
        <v>49</v>
      </c>
      <c r="C9" s="129"/>
      <c r="D9" s="130" t="s">
        <v>67</v>
      </c>
      <c r="E9" s="130"/>
      <c r="F9" s="131" t="s">
        <v>68</v>
      </c>
      <c r="G9" s="132"/>
      <c r="H9" s="102" t="s">
        <v>118</v>
      </c>
      <c r="I9" s="9"/>
    </row>
    <row r="10" spans="1:10" ht="152.25" customHeight="1" x14ac:dyDescent="0.3">
      <c r="A10" s="105">
        <v>3</v>
      </c>
      <c r="B10" s="129" t="s">
        <v>50</v>
      </c>
      <c r="C10" s="133"/>
      <c r="D10" s="130" t="s">
        <v>52</v>
      </c>
      <c r="E10" s="134"/>
      <c r="F10" s="131" t="s">
        <v>53</v>
      </c>
      <c r="G10" s="135"/>
      <c r="H10" s="102" t="s">
        <v>54</v>
      </c>
      <c r="I10" s="9"/>
    </row>
    <row r="11" spans="1:10" ht="172.5" customHeight="1" x14ac:dyDescent="0.3">
      <c r="A11" s="55">
        <v>4</v>
      </c>
      <c r="B11" s="126" t="s">
        <v>51</v>
      </c>
      <c r="C11" s="126"/>
      <c r="D11" s="126" t="s">
        <v>37</v>
      </c>
      <c r="E11" s="126"/>
      <c r="F11" s="127" t="s">
        <v>43</v>
      </c>
      <c r="G11" s="128"/>
      <c r="H11" s="53" t="s">
        <v>36</v>
      </c>
      <c r="I11" s="9"/>
    </row>
    <row r="12" spans="1:10" ht="172.5" customHeight="1" x14ac:dyDescent="0.3">
      <c r="A12" s="55">
        <v>5</v>
      </c>
      <c r="B12" s="129" t="s">
        <v>55</v>
      </c>
      <c r="C12" s="129"/>
      <c r="D12" s="130" t="s">
        <v>56</v>
      </c>
      <c r="E12" s="130"/>
      <c r="F12" s="131" t="s">
        <v>57</v>
      </c>
      <c r="G12" s="132"/>
      <c r="H12" s="102" t="s">
        <v>58</v>
      </c>
      <c r="I12" s="9"/>
    </row>
    <row r="13" spans="1:10" ht="136.5" customHeight="1" x14ac:dyDescent="0.3">
      <c r="A13" s="55">
        <v>6</v>
      </c>
      <c r="B13" s="126" t="s">
        <v>59</v>
      </c>
      <c r="C13" s="155"/>
      <c r="D13" s="156" t="s">
        <v>69</v>
      </c>
      <c r="E13" s="157"/>
      <c r="F13" s="158" t="s">
        <v>70</v>
      </c>
      <c r="G13" s="159"/>
      <c r="H13" s="54" t="s">
        <v>71</v>
      </c>
      <c r="I13" s="9"/>
    </row>
    <row r="14" spans="1:10" ht="115.5" customHeight="1" x14ac:dyDescent="0.3">
      <c r="A14" s="55">
        <v>7</v>
      </c>
      <c r="B14" s="129" t="s">
        <v>60</v>
      </c>
      <c r="C14" s="133"/>
      <c r="D14" s="130" t="s">
        <v>61</v>
      </c>
      <c r="E14" s="134"/>
      <c r="F14" s="131" t="s">
        <v>62</v>
      </c>
      <c r="G14" s="135"/>
      <c r="H14" s="102" t="s">
        <v>63</v>
      </c>
      <c r="I14" s="9"/>
    </row>
    <row r="15" spans="1:10" ht="138.75" customHeight="1" x14ac:dyDescent="0.3">
      <c r="A15" s="55">
        <v>8</v>
      </c>
      <c r="B15" s="129" t="s">
        <v>64</v>
      </c>
      <c r="C15" s="129"/>
      <c r="D15" s="132" t="s">
        <v>65</v>
      </c>
      <c r="E15" s="132"/>
      <c r="F15" s="153" t="s">
        <v>66</v>
      </c>
      <c r="G15" s="154"/>
      <c r="H15" s="102" t="s">
        <v>119</v>
      </c>
      <c r="I15" s="9"/>
    </row>
    <row r="16" spans="1:10" ht="138" customHeight="1" x14ac:dyDescent="0.3">
      <c r="A16" s="55">
        <v>9</v>
      </c>
      <c r="B16" s="126" t="s">
        <v>30</v>
      </c>
      <c r="C16" s="126"/>
      <c r="D16" s="126" t="s">
        <v>38</v>
      </c>
      <c r="E16" s="126"/>
      <c r="F16" s="127" t="s">
        <v>39</v>
      </c>
      <c r="G16" s="128"/>
      <c r="H16" s="53" t="s">
        <v>120</v>
      </c>
      <c r="I16" s="9"/>
    </row>
    <row r="17" spans="1:8" ht="20.25" x14ac:dyDescent="0.3">
      <c r="A17" s="10"/>
      <c r="B17" s="10"/>
      <c r="C17" s="11"/>
      <c r="D17" s="11"/>
      <c r="E17" s="11"/>
      <c r="F17" s="11"/>
      <c r="G17" s="11"/>
      <c r="H17" s="11"/>
    </row>
    <row r="18" spans="1:8" ht="142.5" customHeight="1" x14ac:dyDescent="0.4">
      <c r="A18" s="136" t="s">
        <v>72</v>
      </c>
      <c r="B18" s="136"/>
      <c r="C18" s="136"/>
      <c r="D18" s="56"/>
      <c r="E18" s="36"/>
      <c r="F18" s="57"/>
      <c r="G18" s="58" t="s">
        <v>44</v>
      </c>
    </row>
    <row r="19" spans="1:8" ht="33" customHeight="1" x14ac:dyDescent="0.3">
      <c r="A19" s="12"/>
      <c r="B19" s="2"/>
      <c r="C19" s="2"/>
      <c r="E19" s="2"/>
      <c r="F19" s="2" t="s">
        <v>24</v>
      </c>
      <c r="G19" s="2"/>
      <c r="H19" s="14" t="s">
        <v>121</v>
      </c>
    </row>
    <row r="20" spans="1:8" ht="201" customHeight="1" x14ac:dyDescent="0.3">
      <c r="A20" s="137" t="s">
        <v>142</v>
      </c>
      <c r="B20" s="137"/>
      <c r="C20" s="137"/>
      <c r="D20" s="137"/>
      <c r="E20" s="137"/>
      <c r="F20" s="137"/>
      <c r="G20" s="137"/>
      <c r="H20" s="137"/>
    </row>
    <row r="22" spans="1:8" ht="19.5" thickBot="1" x14ac:dyDescent="0.35">
      <c r="B22" s="2"/>
      <c r="C22" s="2"/>
      <c r="D22" s="2"/>
      <c r="E22" s="2"/>
      <c r="F22" s="2"/>
      <c r="G22" s="2"/>
      <c r="H22" s="2"/>
    </row>
    <row r="23" spans="1:8" ht="60" customHeight="1" x14ac:dyDescent="0.3">
      <c r="A23" s="147" t="s">
        <v>16</v>
      </c>
      <c r="B23" s="149" t="s">
        <v>17</v>
      </c>
      <c r="C23" s="149" t="s">
        <v>8</v>
      </c>
      <c r="D23" s="149" t="s">
        <v>19</v>
      </c>
      <c r="E23" s="149"/>
      <c r="F23" s="151" t="s">
        <v>13</v>
      </c>
      <c r="G23" s="21"/>
      <c r="H23" s="141"/>
    </row>
    <row r="24" spans="1:8" ht="65.25" customHeight="1" x14ac:dyDescent="0.3">
      <c r="A24" s="148"/>
      <c r="B24" s="150"/>
      <c r="C24" s="150"/>
      <c r="D24" s="102" t="s">
        <v>18</v>
      </c>
      <c r="E24" s="102" t="s">
        <v>26</v>
      </c>
      <c r="F24" s="152"/>
      <c r="G24" s="22"/>
      <c r="H24" s="141"/>
    </row>
    <row r="25" spans="1:8" x14ac:dyDescent="0.3">
      <c r="A25" s="15">
        <v>1</v>
      </c>
      <c r="B25" s="16">
        <v>2</v>
      </c>
      <c r="C25" s="16">
        <v>3</v>
      </c>
      <c r="D25" s="16">
        <v>4</v>
      </c>
      <c r="E25" s="16">
        <v>5</v>
      </c>
      <c r="F25" s="17">
        <v>6</v>
      </c>
      <c r="G25" s="23"/>
      <c r="H25" s="23"/>
    </row>
    <row r="26" spans="1:8" ht="49.5" customHeight="1" thickBot="1" x14ac:dyDescent="0.35">
      <c r="A26" s="110">
        <v>9</v>
      </c>
      <c r="B26" s="92">
        <v>69</v>
      </c>
      <c r="C26" s="92">
        <f>'2.1.Продолжение'!E76</f>
        <v>110</v>
      </c>
      <c r="D26" s="92">
        <f>'2.1.Продолжение'!F76</f>
        <v>39</v>
      </c>
      <c r="E26" s="92">
        <f>'2.1.Продолжение'!G76</f>
        <v>247</v>
      </c>
      <c r="F26" s="106">
        <v>22</v>
      </c>
      <c r="G26" s="24"/>
      <c r="H26" s="24"/>
    </row>
    <row r="28" spans="1:8" ht="211.5" customHeight="1" x14ac:dyDescent="0.4">
      <c r="A28" s="136" t="s">
        <v>73</v>
      </c>
      <c r="B28" s="136"/>
      <c r="C28" s="56"/>
      <c r="D28" s="38"/>
      <c r="E28" s="37"/>
      <c r="F28" s="58" t="s">
        <v>44</v>
      </c>
    </row>
    <row r="29" spans="1:8" ht="39" customHeight="1" x14ac:dyDescent="0.3">
      <c r="A29" s="12"/>
      <c r="B29" s="2"/>
      <c r="C29" s="2"/>
      <c r="D29" s="2"/>
      <c r="E29" s="2"/>
      <c r="F29" s="9" t="s">
        <v>24</v>
      </c>
      <c r="G29" s="2"/>
      <c r="H29" s="14" t="s">
        <v>122</v>
      </c>
    </row>
    <row r="30" spans="1:8" ht="156.75" customHeight="1" x14ac:dyDescent="0.3">
      <c r="A30" s="137" t="s">
        <v>29</v>
      </c>
      <c r="B30" s="137"/>
      <c r="C30" s="137"/>
      <c r="D30" s="137"/>
      <c r="E30" s="137"/>
      <c r="F30" s="137"/>
      <c r="G30" s="137"/>
      <c r="H30" s="137"/>
    </row>
    <row r="31" spans="1:8" x14ac:dyDescent="0.3">
      <c r="B31" s="2"/>
      <c r="C31" s="2"/>
      <c r="D31" s="2"/>
      <c r="E31" s="2"/>
      <c r="F31" s="2"/>
      <c r="G31" s="2"/>
      <c r="H31" s="2"/>
    </row>
    <row r="32" spans="1:8" ht="58.5" customHeight="1" x14ac:dyDescent="0.3">
      <c r="A32" s="142" t="s">
        <v>10</v>
      </c>
      <c r="B32" s="142"/>
      <c r="C32" s="142"/>
      <c r="D32" s="142" t="s">
        <v>6</v>
      </c>
      <c r="E32" s="142"/>
      <c r="F32" s="142"/>
      <c r="G32" s="142" t="s">
        <v>20</v>
      </c>
      <c r="H32" s="142"/>
    </row>
    <row r="33" spans="1:8" ht="18" customHeight="1" x14ac:dyDescent="0.3">
      <c r="A33" s="142">
        <v>1</v>
      </c>
      <c r="B33" s="142"/>
      <c r="C33" s="142"/>
      <c r="D33" s="142">
        <v>2</v>
      </c>
      <c r="E33" s="142"/>
      <c r="F33" s="142"/>
      <c r="G33" s="142">
        <v>3</v>
      </c>
      <c r="H33" s="142"/>
    </row>
    <row r="34" spans="1:8" ht="24" customHeight="1" x14ac:dyDescent="0.3">
      <c r="A34" s="143">
        <v>9</v>
      </c>
      <c r="B34" s="143"/>
      <c r="C34" s="143"/>
      <c r="D34" s="143">
        <v>10710</v>
      </c>
      <c r="E34" s="143"/>
      <c r="F34" s="143"/>
      <c r="G34" s="144">
        <v>118.5</v>
      </c>
      <c r="H34" s="144"/>
    </row>
    <row r="35" spans="1:8" ht="24" customHeight="1" x14ac:dyDescent="0.3">
      <c r="A35" s="143"/>
      <c r="B35" s="143"/>
      <c r="C35" s="143"/>
      <c r="D35" s="143"/>
      <c r="E35" s="143"/>
      <c r="F35" s="143"/>
      <c r="G35" s="144"/>
      <c r="H35" s="144"/>
    </row>
    <row r="37" spans="1:8" ht="194.25" customHeight="1" x14ac:dyDescent="0.4">
      <c r="A37" s="136" t="s">
        <v>74</v>
      </c>
      <c r="B37" s="136"/>
      <c r="C37" s="136"/>
      <c r="D37" s="38"/>
      <c r="E37" s="38"/>
      <c r="F37" s="37"/>
      <c r="G37" s="58" t="s">
        <v>44</v>
      </c>
    </row>
    <row r="38" spans="1:8" x14ac:dyDescent="0.3">
      <c r="A38" s="12"/>
      <c r="B38" s="2"/>
      <c r="C38" s="2"/>
      <c r="D38" s="2"/>
      <c r="E38" s="2"/>
      <c r="F38" s="9" t="s">
        <v>24</v>
      </c>
      <c r="G38" s="2"/>
      <c r="H38" s="14" t="s">
        <v>123</v>
      </c>
    </row>
    <row r="39" spans="1:8" ht="63.75" customHeight="1" x14ac:dyDescent="0.3">
      <c r="A39" s="140"/>
      <c r="B39" s="140"/>
      <c r="C39" s="140"/>
      <c r="D39" s="140"/>
      <c r="E39" s="140"/>
      <c r="F39" s="140"/>
      <c r="G39" s="140"/>
      <c r="H39" s="140"/>
    </row>
    <row r="40" spans="1:8" x14ac:dyDescent="0.3">
      <c r="A40" s="9"/>
      <c r="B40" s="9"/>
      <c r="C40" s="9"/>
      <c r="D40" s="9"/>
      <c r="E40" s="9"/>
      <c r="F40" s="9"/>
      <c r="G40" s="9"/>
      <c r="H40" s="9"/>
    </row>
    <row r="41" spans="1:8" ht="38.25" customHeight="1" x14ac:dyDescent="0.3">
      <c r="A41" s="141"/>
      <c r="B41" s="141"/>
      <c r="C41" s="141"/>
      <c r="D41" s="141"/>
      <c r="E41" s="141"/>
      <c r="F41" s="141"/>
      <c r="G41" s="141"/>
      <c r="H41" s="141"/>
    </row>
    <row r="42" spans="1:8" x14ac:dyDescent="0.3">
      <c r="A42" s="141"/>
      <c r="B42" s="141"/>
      <c r="C42" s="141"/>
      <c r="D42" s="141"/>
      <c r="E42" s="141"/>
      <c r="F42" s="141"/>
      <c r="G42" s="141"/>
      <c r="H42" s="141"/>
    </row>
    <row r="43" spans="1:8" ht="19.5" customHeight="1" x14ac:dyDescent="0.3">
      <c r="A43" s="141"/>
      <c r="B43" s="141"/>
      <c r="C43" s="141"/>
      <c r="D43" s="145"/>
      <c r="E43" s="145"/>
      <c r="F43" s="145"/>
      <c r="G43" s="146"/>
      <c r="H43" s="146"/>
    </row>
    <row r="44" spans="1:8" x14ac:dyDescent="0.3">
      <c r="A44" s="9"/>
      <c r="B44" s="24"/>
      <c r="C44" s="24"/>
      <c r="D44" s="24"/>
      <c r="E44" s="24"/>
      <c r="F44" s="24"/>
      <c r="G44" s="24"/>
      <c r="H44" s="24"/>
    </row>
    <row r="45" spans="1:8" ht="47.25" customHeight="1" x14ac:dyDescent="0.3">
      <c r="A45" s="138"/>
      <c r="B45" s="138"/>
      <c r="C45" s="138"/>
      <c r="D45" s="24"/>
      <c r="E45" s="24"/>
      <c r="F45" s="24"/>
      <c r="G45" s="24"/>
      <c r="H45" s="25"/>
    </row>
    <row r="46" spans="1:8" x14ac:dyDescent="0.3">
      <c r="A46" s="26"/>
      <c r="B46" s="9"/>
      <c r="C46" s="9"/>
      <c r="D46" s="9"/>
      <c r="E46" s="9"/>
      <c r="F46" s="9"/>
      <c r="G46" s="9"/>
      <c r="H46" s="27"/>
    </row>
  </sheetData>
  <mergeCells count="70">
    <mergeCell ref="B12:C12"/>
    <mergeCell ref="D12:E12"/>
    <mergeCell ref="F12:G12"/>
    <mergeCell ref="F15:G15"/>
    <mergeCell ref="B15:C15"/>
    <mergeCell ref="D15:E15"/>
    <mergeCell ref="B13:C13"/>
    <mergeCell ref="D13:E13"/>
    <mergeCell ref="F13:G13"/>
    <mergeCell ref="B14:C14"/>
    <mergeCell ref="D14:E14"/>
    <mergeCell ref="F14:G14"/>
    <mergeCell ref="A43:C43"/>
    <mergeCell ref="D43:F43"/>
    <mergeCell ref="G43:H43"/>
    <mergeCell ref="H23:H24"/>
    <mergeCell ref="A30:H30"/>
    <mergeCell ref="A32:C32"/>
    <mergeCell ref="D32:F32"/>
    <mergeCell ref="G32:H32"/>
    <mergeCell ref="A23:A24"/>
    <mergeCell ref="B23:B24"/>
    <mergeCell ref="C23:C24"/>
    <mergeCell ref="D23:E23"/>
    <mergeCell ref="F23:F24"/>
    <mergeCell ref="A28:B28"/>
    <mergeCell ref="A45:C45"/>
    <mergeCell ref="G1:H1"/>
    <mergeCell ref="A37:C37"/>
    <mergeCell ref="A39:H39"/>
    <mergeCell ref="A41:C41"/>
    <mergeCell ref="D41:F41"/>
    <mergeCell ref="G41:H41"/>
    <mergeCell ref="A42:C42"/>
    <mergeCell ref="D42:F42"/>
    <mergeCell ref="G42:H42"/>
    <mergeCell ref="A33:C33"/>
    <mergeCell ref="D33:F33"/>
    <mergeCell ref="G33:H33"/>
    <mergeCell ref="A34:C35"/>
    <mergeCell ref="D34:F35"/>
    <mergeCell ref="G34:H35"/>
    <mergeCell ref="B16:C16"/>
    <mergeCell ref="D16:E16"/>
    <mergeCell ref="F16:G16"/>
    <mergeCell ref="A18:C18"/>
    <mergeCell ref="A20:H20"/>
    <mergeCell ref="B9:C9"/>
    <mergeCell ref="D9:E9"/>
    <mergeCell ref="F9:G9"/>
    <mergeCell ref="B11:C11"/>
    <mergeCell ref="D11:E11"/>
    <mergeCell ref="F11:G11"/>
    <mergeCell ref="B10:C10"/>
    <mergeCell ref="D10:E10"/>
    <mergeCell ref="F10:G10"/>
    <mergeCell ref="A7:C7"/>
    <mergeCell ref="D7:E7"/>
    <mergeCell ref="F7:G7"/>
    <mergeCell ref="B8:C8"/>
    <mergeCell ref="D8:E8"/>
    <mergeCell ref="F8:G8"/>
    <mergeCell ref="B6:C6"/>
    <mergeCell ref="D6:E6"/>
    <mergeCell ref="F6:G6"/>
    <mergeCell ref="A2:H2"/>
    <mergeCell ref="A3:H3"/>
    <mergeCell ref="B5:C5"/>
    <mergeCell ref="D5:E5"/>
    <mergeCell ref="F5:G5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42" orientation="landscape" horizontalDpi="4294967294" verticalDpi="4294967294" r:id="rId1"/>
  <rowBreaks count="3" manualBreakCount="3">
    <brk id="10" max="7" man="1"/>
    <brk id="19" max="7" man="1"/>
    <brk id="29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7"/>
  <sheetViews>
    <sheetView tabSelected="1" view="pageBreakPreview" topLeftCell="A123" zoomScale="70" zoomScaleNormal="70" zoomScaleSheetLayoutView="70" workbookViewId="0">
      <selection activeCell="G93" sqref="G93"/>
    </sheetView>
  </sheetViews>
  <sheetFormatPr defaultRowHeight="18.75" x14ac:dyDescent="0.3"/>
  <cols>
    <col min="1" max="1" width="6.6640625" style="19" customWidth="1"/>
    <col min="2" max="2" width="19.6640625" style="19" customWidth="1"/>
    <col min="3" max="3" width="55.44140625" style="19" customWidth="1"/>
    <col min="4" max="4" width="60.5546875" style="19" customWidth="1"/>
    <col min="5" max="5" width="23.6640625" style="19" customWidth="1"/>
    <col min="6" max="6" width="22.77734375" style="19" customWidth="1"/>
    <col min="7" max="7" width="22.44140625" style="19" customWidth="1"/>
    <col min="8" max="8" width="19.5546875" style="19" hidden="1" customWidth="1"/>
    <col min="9" max="9" width="0.6640625" style="19" hidden="1" customWidth="1"/>
  </cols>
  <sheetData>
    <row r="1" spans="1:8" ht="46.5" customHeight="1" x14ac:dyDescent="0.3"/>
    <row r="2" spans="1:8" ht="119.25" customHeight="1" x14ac:dyDescent="0.3">
      <c r="A2" s="188" t="s">
        <v>143</v>
      </c>
      <c r="B2" s="188"/>
      <c r="C2" s="188"/>
      <c r="D2" s="188"/>
      <c r="E2" s="188"/>
      <c r="F2" s="188"/>
      <c r="G2" s="188"/>
      <c r="H2" s="188"/>
    </row>
    <row r="3" spans="1:8" ht="47.25" customHeight="1" thickBot="1" x14ac:dyDescent="0.35"/>
    <row r="4" spans="1:8" ht="86.25" customHeight="1" x14ac:dyDescent="0.3">
      <c r="A4" s="189" t="s">
        <v>0</v>
      </c>
      <c r="B4" s="191" t="s">
        <v>4</v>
      </c>
      <c r="C4" s="191" t="s">
        <v>138</v>
      </c>
      <c r="D4" s="191" t="s">
        <v>11</v>
      </c>
      <c r="E4" s="191" t="s">
        <v>3</v>
      </c>
      <c r="F4" s="191" t="s">
        <v>19</v>
      </c>
      <c r="G4" s="193"/>
      <c r="H4" s="28"/>
    </row>
    <row r="5" spans="1:8" ht="86.25" customHeight="1" thickBot="1" x14ac:dyDescent="0.35">
      <c r="A5" s="190"/>
      <c r="B5" s="192"/>
      <c r="C5" s="192"/>
      <c r="D5" s="192"/>
      <c r="E5" s="192"/>
      <c r="F5" s="98" t="s">
        <v>18</v>
      </c>
      <c r="G5" s="99" t="s">
        <v>21</v>
      </c>
      <c r="H5" s="29"/>
    </row>
    <row r="6" spans="1:8" s="18" customFormat="1" x14ac:dyDescent="0.3">
      <c r="A6" s="50">
        <v>1</v>
      </c>
      <c r="B6" s="48">
        <v>2</v>
      </c>
      <c r="C6" s="47">
        <v>3</v>
      </c>
      <c r="D6" s="47">
        <v>4</v>
      </c>
      <c r="E6" s="48">
        <v>5</v>
      </c>
      <c r="F6" s="48">
        <v>6</v>
      </c>
      <c r="G6" s="49">
        <v>7</v>
      </c>
      <c r="H6" s="30"/>
    </row>
    <row r="7" spans="1:8" s="18" customFormat="1" ht="50.1" customHeight="1" x14ac:dyDescent="0.4">
      <c r="A7" s="59">
        <v>1</v>
      </c>
      <c r="B7" s="82">
        <v>44959</v>
      </c>
      <c r="C7" s="74" t="s">
        <v>75</v>
      </c>
      <c r="D7" s="83" t="s">
        <v>77</v>
      </c>
      <c r="E7" s="74">
        <v>1</v>
      </c>
      <c r="F7" s="74">
        <v>2</v>
      </c>
      <c r="G7" s="74">
        <v>16</v>
      </c>
      <c r="H7" s="30"/>
    </row>
    <row r="8" spans="1:8" s="18" customFormat="1" ht="50.1" customHeight="1" x14ac:dyDescent="0.4">
      <c r="A8" s="60">
        <v>2</v>
      </c>
      <c r="B8" s="82">
        <v>44960</v>
      </c>
      <c r="C8" s="66" t="s">
        <v>75</v>
      </c>
      <c r="D8" s="67" t="s">
        <v>77</v>
      </c>
      <c r="E8" s="73">
        <v>1</v>
      </c>
      <c r="F8" s="73">
        <v>0</v>
      </c>
      <c r="G8" s="84">
        <v>7</v>
      </c>
      <c r="H8" s="30"/>
    </row>
    <row r="9" spans="1:8" s="18" customFormat="1" ht="50.1" customHeight="1" x14ac:dyDescent="0.4">
      <c r="A9" s="60">
        <v>3</v>
      </c>
      <c r="B9" s="82">
        <v>44984</v>
      </c>
      <c r="C9" s="66" t="s">
        <v>75</v>
      </c>
      <c r="D9" s="67" t="s">
        <v>77</v>
      </c>
      <c r="E9" s="73">
        <v>1</v>
      </c>
      <c r="F9" s="73">
        <v>1</v>
      </c>
      <c r="G9" s="84">
        <v>6</v>
      </c>
      <c r="H9" s="30"/>
    </row>
    <row r="10" spans="1:8" s="18" customFormat="1" ht="50.1" customHeight="1" x14ac:dyDescent="0.4">
      <c r="A10" s="60">
        <v>4</v>
      </c>
      <c r="B10" s="82">
        <v>44988</v>
      </c>
      <c r="C10" s="66" t="s">
        <v>75</v>
      </c>
      <c r="D10" s="67" t="s">
        <v>77</v>
      </c>
      <c r="E10" s="73">
        <v>1</v>
      </c>
      <c r="F10" s="73">
        <v>2</v>
      </c>
      <c r="G10" s="84">
        <v>14</v>
      </c>
      <c r="H10" s="30"/>
    </row>
    <row r="11" spans="1:8" s="18" customFormat="1" ht="50.1" customHeight="1" x14ac:dyDescent="0.4">
      <c r="A11" s="60">
        <v>5</v>
      </c>
      <c r="B11" s="82">
        <v>45001</v>
      </c>
      <c r="C11" s="66" t="s">
        <v>75</v>
      </c>
      <c r="D11" s="67" t="s">
        <v>77</v>
      </c>
      <c r="E11" s="73">
        <v>3</v>
      </c>
      <c r="F11" s="73">
        <v>1</v>
      </c>
      <c r="G11" s="84">
        <v>5</v>
      </c>
      <c r="H11" s="30"/>
    </row>
    <row r="12" spans="1:8" s="18" customFormat="1" ht="50.1" customHeight="1" x14ac:dyDescent="0.4">
      <c r="A12" s="60">
        <v>6</v>
      </c>
      <c r="B12" s="82">
        <v>45007</v>
      </c>
      <c r="C12" s="66" t="s">
        <v>75</v>
      </c>
      <c r="D12" s="67" t="s">
        <v>40</v>
      </c>
      <c r="E12" s="73">
        <v>1</v>
      </c>
      <c r="F12" s="73">
        <v>1</v>
      </c>
      <c r="G12" s="84">
        <v>0</v>
      </c>
      <c r="H12" s="30"/>
    </row>
    <row r="13" spans="1:8" s="18" customFormat="1" ht="50.1" customHeight="1" x14ac:dyDescent="0.4">
      <c r="A13" s="60">
        <v>7</v>
      </c>
      <c r="B13" s="82">
        <v>45008</v>
      </c>
      <c r="C13" s="66" t="s">
        <v>75</v>
      </c>
      <c r="D13" s="67" t="s">
        <v>77</v>
      </c>
      <c r="E13" s="73">
        <v>2</v>
      </c>
      <c r="F13" s="73">
        <v>1</v>
      </c>
      <c r="G13" s="84">
        <v>9</v>
      </c>
      <c r="H13" s="30"/>
    </row>
    <row r="14" spans="1:8" s="18" customFormat="1" ht="50.1" customHeight="1" x14ac:dyDescent="0.4">
      <c r="A14" s="60">
        <v>8</v>
      </c>
      <c r="B14" s="82">
        <v>45019</v>
      </c>
      <c r="C14" s="66" t="s">
        <v>75</v>
      </c>
      <c r="D14" s="67" t="s">
        <v>77</v>
      </c>
      <c r="E14" s="73">
        <v>1</v>
      </c>
      <c r="F14" s="73">
        <v>0</v>
      </c>
      <c r="G14" s="84">
        <v>7</v>
      </c>
      <c r="H14" s="30"/>
    </row>
    <row r="15" spans="1:8" s="18" customFormat="1" ht="50.1" customHeight="1" x14ac:dyDescent="0.4">
      <c r="A15" s="60">
        <v>9</v>
      </c>
      <c r="B15" s="82">
        <v>45063</v>
      </c>
      <c r="C15" s="66" t="s">
        <v>75</v>
      </c>
      <c r="D15" s="67" t="s">
        <v>40</v>
      </c>
      <c r="E15" s="73">
        <v>1</v>
      </c>
      <c r="F15" s="73">
        <v>1</v>
      </c>
      <c r="G15" s="84">
        <v>0</v>
      </c>
      <c r="H15" s="30"/>
    </row>
    <row r="16" spans="1:8" s="18" customFormat="1" ht="50.1" customHeight="1" x14ac:dyDescent="0.4">
      <c r="A16" s="60">
        <v>10</v>
      </c>
      <c r="B16" s="82">
        <v>45070</v>
      </c>
      <c r="C16" s="66" t="s">
        <v>75</v>
      </c>
      <c r="D16" s="67" t="s">
        <v>77</v>
      </c>
      <c r="E16" s="73">
        <v>2</v>
      </c>
      <c r="F16" s="73">
        <v>1</v>
      </c>
      <c r="G16" s="84">
        <v>8</v>
      </c>
      <c r="H16" s="30"/>
    </row>
    <row r="17" spans="1:8" s="18" customFormat="1" ht="50.1" customHeight="1" x14ac:dyDescent="0.4">
      <c r="A17" s="60">
        <v>11</v>
      </c>
      <c r="B17" s="82">
        <v>45070</v>
      </c>
      <c r="C17" s="66" t="s">
        <v>75</v>
      </c>
      <c r="D17" s="67" t="s">
        <v>77</v>
      </c>
      <c r="E17" s="74">
        <v>1</v>
      </c>
      <c r="F17" s="73">
        <v>0</v>
      </c>
      <c r="G17" s="84">
        <v>6</v>
      </c>
      <c r="H17" s="30"/>
    </row>
    <row r="18" spans="1:8" s="18" customFormat="1" ht="50.1" customHeight="1" x14ac:dyDescent="0.4">
      <c r="A18" s="60">
        <v>12</v>
      </c>
      <c r="B18" s="82">
        <v>45077</v>
      </c>
      <c r="C18" s="66" t="s">
        <v>75</v>
      </c>
      <c r="D18" s="67" t="s">
        <v>77</v>
      </c>
      <c r="E18" s="74">
        <v>1</v>
      </c>
      <c r="F18" s="73">
        <v>0</v>
      </c>
      <c r="G18" s="84">
        <v>4</v>
      </c>
      <c r="H18" s="30"/>
    </row>
    <row r="19" spans="1:8" s="18" customFormat="1" ht="50.1" customHeight="1" x14ac:dyDescent="0.4">
      <c r="A19" s="60">
        <v>13</v>
      </c>
      <c r="B19" s="82">
        <v>45082</v>
      </c>
      <c r="C19" s="66" t="s">
        <v>75</v>
      </c>
      <c r="D19" s="67" t="s">
        <v>77</v>
      </c>
      <c r="E19" s="74">
        <v>2</v>
      </c>
      <c r="F19" s="73">
        <v>1</v>
      </c>
      <c r="G19" s="84">
        <v>3</v>
      </c>
      <c r="H19" s="30"/>
    </row>
    <row r="20" spans="1:8" s="18" customFormat="1" ht="50.1" customHeight="1" x14ac:dyDescent="0.4">
      <c r="A20" s="60">
        <v>14</v>
      </c>
      <c r="B20" s="82">
        <v>45091</v>
      </c>
      <c r="C20" s="66" t="s">
        <v>75</v>
      </c>
      <c r="D20" s="67" t="s">
        <v>77</v>
      </c>
      <c r="E20" s="74">
        <v>4</v>
      </c>
      <c r="F20" s="73">
        <v>0</v>
      </c>
      <c r="G20" s="84">
        <v>6</v>
      </c>
      <c r="H20" s="30"/>
    </row>
    <row r="21" spans="1:8" s="18" customFormat="1" ht="50.1" customHeight="1" x14ac:dyDescent="0.4">
      <c r="A21" s="60">
        <v>15</v>
      </c>
      <c r="B21" s="82">
        <v>45097</v>
      </c>
      <c r="C21" s="66" t="s">
        <v>75</v>
      </c>
      <c r="D21" s="67" t="s">
        <v>77</v>
      </c>
      <c r="E21" s="74">
        <v>1</v>
      </c>
      <c r="F21" s="73">
        <v>0</v>
      </c>
      <c r="G21" s="84">
        <v>3</v>
      </c>
      <c r="H21" s="30"/>
    </row>
    <row r="22" spans="1:8" s="18" customFormat="1" ht="50.1" customHeight="1" x14ac:dyDescent="0.4">
      <c r="A22" s="60">
        <v>16</v>
      </c>
      <c r="B22" s="82">
        <v>45112</v>
      </c>
      <c r="C22" s="66" t="s">
        <v>75</v>
      </c>
      <c r="D22" s="67" t="s">
        <v>77</v>
      </c>
      <c r="E22" s="74">
        <v>2</v>
      </c>
      <c r="F22" s="73">
        <v>1</v>
      </c>
      <c r="G22" s="84">
        <v>3</v>
      </c>
      <c r="H22" s="30"/>
    </row>
    <row r="23" spans="1:8" s="18" customFormat="1" ht="50.1" customHeight="1" x14ac:dyDescent="0.4">
      <c r="A23" s="60">
        <v>17</v>
      </c>
      <c r="B23" s="82">
        <v>45113</v>
      </c>
      <c r="C23" s="66" t="s">
        <v>75</v>
      </c>
      <c r="D23" s="67" t="s">
        <v>77</v>
      </c>
      <c r="E23" s="74">
        <v>1</v>
      </c>
      <c r="F23" s="73">
        <v>4</v>
      </c>
      <c r="G23" s="84">
        <v>1</v>
      </c>
      <c r="H23" s="30"/>
    </row>
    <row r="24" spans="1:8" s="18" customFormat="1" ht="50.1" customHeight="1" x14ac:dyDescent="0.4">
      <c r="A24" s="60">
        <v>18</v>
      </c>
      <c r="B24" s="82">
        <v>45119</v>
      </c>
      <c r="C24" s="66" t="s">
        <v>75</v>
      </c>
      <c r="D24" s="67" t="s">
        <v>77</v>
      </c>
      <c r="E24" s="74">
        <v>1</v>
      </c>
      <c r="F24" s="73">
        <v>0</v>
      </c>
      <c r="G24" s="84">
        <v>4</v>
      </c>
      <c r="H24" s="30"/>
    </row>
    <row r="25" spans="1:8" s="18" customFormat="1" ht="50.1" customHeight="1" x14ac:dyDescent="0.4">
      <c r="A25" s="60">
        <v>19</v>
      </c>
      <c r="B25" s="82">
        <v>45121</v>
      </c>
      <c r="C25" s="66" t="s">
        <v>75</v>
      </c>
      <c r="D25" s="67" t="s">
        <v>77</v>
      </c>
      <c r="E25" s="74">
        <v>3</v>
      </c>
      <c r="F25" s="73">
        <v>1</v>
      </c>
      <c r="G25" s="84">
        <v>3</v>
      </c>
      <c r="H25" s="30"/>
    </row>
    <row r="26" spans="1:8" s="18" customFormat="1" ht="50.1" customHeight="1" x14ac:dyDescent="0.4">
      <c r="A26" s="60">
        <v>20</v>
      </c>
      <c r="B26" s="82">
        <v>45126</v>
      </c>
      <c r="C26" s="66" t="s">
        <v>75</v>
      </c>
      <c r="D26" s="67" t="s">
        <v>40</v>
      </c>
      <c r="E26" s="74">
        <v>1</v>
      </c>
      <c r="F26" s="73">
        <v>1</v>
      </c>
      <c r="G26" s="84">
        <v>0</v>
      </c>
      <c r="H26" s="30"/>
    </row>
    <row r="27" spans="1:8" s="18" customFormat="1" ht="50.1" customHeight="1" x14ac:dyDescent="0.4">
      <c r="A27" s="60">
        <v>21</v>
      </c>
      <c r="B27" s="82">
        <v>45132</v>
      </c>
      <c r="C27" s="66" t="s">
        <v>75</v>
      </c>
      <c r="D27" s="67" t="s">
        <v>77</v>
      </c>
      <c r="E27" s="74">
        <v>2</v>
      </c>
      <c r="F27" s="73">
        <v>1</v>
      </c>
      <c r="G27" s="85">
        <v>3</v>
      </c>
      <c r="H27" s="30"/>
    </row>
    <row r="28" spans="1:8" s="18" customFormat="1" ht="50.1" customHeight="1" x14ac:dyDescent="0.4">
      <c r="A28" s="60">
        <v>22</v>
      </c>
      <c r="B28" s="82">
        <v>45138</v>
      </c>
      <c r="C28" s="66" t="s">
        <v>75</v>
      </c>
      <c r="D28" s="67" t="s">
        <v>77</v>
      </c>
      <c r="E28" s="74">
        <v>1</v>
      </c>
      <c r="F28" s="73">
        <v>0</v>
      </c>
      <c r="G28" s="85">
        <v>4</v>
      </c>
      <c r="H28" s="30"/>
    </row>
    <row r="29" spans="1:8" s="18" customFormat="1" ht="50.1" customHeight="1" x14ac:dyDescent="0.4">
      <c r="A29" s="60">
        <v>23</v>
      </c>
      <c r="B29" s="82">
        <v>45156</v>
      </c>
      <c r="C29" s="66" t="s">
        <v>75</v>
      </c>
      <c r="D29" s="67" t="s">
        <v>77</v>
      </c>
      <c r="E29" s="74">
        <v>1</v>
      </c>
      <c r="F29" s="73">
        <v>0</v>
      </c>
      <c r="G29" s="85">
        <v>4</v>
      </c>
      <c r="H29" s="30"/>
    </row>
    <row r="30" spans="1:8" s="18" customFormat="1" ht="50.1" customHeight="1" x14ac:dyDescent="0.4">
      <c r="A30" s="60">
        <v>24</v>
      </c>
      <c r="B30" s="82">
        <v>45168</v>
      </c>
      <c r="C30" s="66" t="s">
        <v>75</v>
      </c>
      <c r="D30" s="67" t="s">
        <v>77</v>
      </c>
      <c r="E30" s="74">
        <v>1</v>
      </c>
      <c r="F30" s="73">
        <v>2</v>
      </c>
      <c r="G30" s="85">
        <v>11</v>
      </c>
      <c r="H30" s="30"/>
    </row>
    <row r="31" spans="1:8" s="18" customFormat="1" ht="50.1" customHeight="1" x14ac:dyDescent="0.4">
      <c r="A31" s="60">
        <v>25</v>
      </c>
      <c r="B31" s="82">
        <v>45177</v>
      </c>
      <c r="C31" s="66" t="s">
        <v>75</v>
      </c>
      <c r="D31" s="67" t="s">
        <v>77</v>
      </c>
      <c r="E31" s="74">
        <v>1</v>
      </c>
      <c r="F31" s="73">
        <v>1</v>
      </c>
      <c r="G31" s="85">
        <v>3</v>
      </c>
      <c r="H31" s="30"/>
    </row>
    <row r="32" spans="1:8" s="18" customFormat="1" ht="50.1" customHeight="1" x14ac:dyDescent="0.4">
      <c r="A32" s="60">
        <v>26</v>
      </c>
      <c r="B32" s="82">
        <v>45177</v>
      </c>
      <c r="C32" s="66" t="s">
        <v>75</v>
      </c>
      <c r="D32" s="67" t="s">
        <v>77</v>
      </c>
      <c r="E32" s="74">
        <v>1</v>
      </c>
      <c r="F32" s="73">
        <v>2</v>
      </c>
      <c r="G32" s="85">
        <v>10</v>
      </c>
      <c r="H32" s="30"/>
    </row>
    <row r="33" spans="1:8" s="18" customFormat="1" ht="50.1" customHeight="1" x14ac:dyDescent="0.4">
      <c r="A33" s="60">
        <v>27</v>
      </c>
      <c r="B33" s="82">
        <v>45180</v>
      </c>
      <c r="C33" s="66" t="s">
        <v>75</v>
      </c>
      <c r="D33" s="67" t="s">
        <v>77</v>
      </c>
      <c r="E33" s="74">
        <v>1</v>
      </c>
      <c r="F33" s="73">
        <v>1</v>
      </c>
      <c r="G33" s="85">
        <v>0</v>
      </c>
      <c r="H33" s="30"/>
    </row>
    <row r="34" spans="1:8" s="18" customFormat="1" ht="50.1" customHeight="1" x14ac:dyDescent="0.4">
      <c r="A34" s="60">
        <v>28</v>
      </c>
      <c r="B34" s="82">
        <v>45182</v>
      </c>
      <c r="C34" s="66" t="s">
        <v>75</v>
      </c>
      <c r="D34" s="67" t="s">
        <v>40</v>
      </c>
      <c r="E34" s="74">
        <v>1</v>
      </c>
      <c r="F34" s="73">
        <v>1</v>
      </c>
      <c r="G34" s="85">
        <v>0</v>
      </c>
      <c r="H34" s="30"/>
    </row>
    <row r="35" spans="1:8" s="18" customFormat="1" ht="50.1" customHeight="1" x14ac:dyDescent="0.4">
      <c r="A35" s="60">
        <v>29</v>
      </c>
      <c r="B35" s="82">
        <v>45182</v>
      </c>
      <c r="C35" s="66" t="s">
        <v>75</v>
      </c>
      <c r="D35" s="67" t="s">
        <v>77</v>
      </c>
      <c r="E35" s="74">
        <v>1</v>
      </c>
      <c r="F35" s="73">
        <v>1</v>
      </c>
      <c r="G35" s="84">
        <v>4</v>
      </c>
      <c r="H35" s="30"/>
    </row>
    <row r="36" spans="1:8" s="18" customFormat="1" ht="50.1" customHeight="1" x14ac:dyDescent="0.4">
      <c r="A36" s="60">
        <v>30</v>
      </c>
      <c r="B36" s="82">
        <v>45189</v>
      </c>
      <c r="C36" s="66" t="s">
        <v>75</v>
      </c>
      <c r="D36" s="67" t="s">
        <v>77</v>
      </c>
      <c r="E36" s="74">
        <v>1</v>
      </c>
      <c r="F36" s="73">
        <v>0</v>
      </c>
      <c r="G36" s="84">
        <v>1</v>
      </c>
      <c r="H36" s="30"/>
    </row>
    <row r="37" spans="1:8" s="18" customFormat="1" ht="50.1" customHeight="1" x14ac:dyDescent="0.4">
      <c r="A37" s="60">
        <v>31</v>
      </c>
      <c r="B37" s="82">
        <v>45191</v>
      </c>
      <c r="C37" s="66" t="s">
        <v>75</v>
      </c>
      <c r="D37" s="67" t="s">
        <v>77</v>
      </c>
      <c r="E37" s="74">
        <v>1</v>
      </c>
      <c r="F37" s="74">
        <v>0</v>
      </c>
      <c r="G37" s="84">
        <v>3</v>
      </c>
      <c r="H37" s="30"/>
    </row>
    <row r="38" spans="1:8" s="18" customFormat="1" ht="50.1" customHeight="1" x14ac:dyDescent="0.4">
      <c r="A38" s="60">
        <v>32</v>
      </c>
      <c r="B38" s="82">
        <v>45194</v>
      </c>
      <c r="C38" s="66" t="s">
        <v>75</v>
      </c>
      <c r="D38" s="67" t="s">
        <v>77</v>
      </c>
      <c r="E38" s="74">
        <v>2</v>
      </c>
      <c r="F38" s="74">
        <v>2</v>
      </c>
      <c r="G38" s="84">
        <v>8</v>
      </c>
      <c r="H38" s="30"/>
    </row>
    <row r="39" spans="1:8" s="18" customFormat="1" ht="50.1" customHeight="1" x14ac:dyDescent="0.4">
      <c r="A39" s="60">
        <v>33</v>
      </c>
      <c r="B39" s="82">
        <v>45196</v>
      </c>
      <c r="C39" s="66" t="s">
        <v>75</v>
      </c>
      <c r="D39" s="67" t="s">
        <v>77</v>
      </c>
      <c r="E39" s="74">
        <v>1</v>
      </c>
      <c r="F39" s="74">
        <v>0</v>
      </c>
      <c r="G39" s="84">
        <v>4</v>
      </c>
      <c r="H39" s="30"/>
    </row>
    <row r="40" spans="1:8" s="18" customFormat="1" ht="50.1" customHeight="1" x14ac:dyDescent="0.4">
      <c r="A40" s="60">
        <v>34</v>
      </c>
      <c r="B40" s="82">
        <v>45198</v>
      </c>
      <c r="C40" s="66" t="s">
        <v>75</v>
      </c>
      <c r="D40" s="67" t="s">
        <v>77</v>
      </c>
      <c r="E40" s="74">
        <v>1</v>
      </c>
      <c r="F40" s="74">
        <v>0</v>
      </c>
      <c r="G40" s="84">
        <v>1</v>
      </c>
      <c r="H40" s="30"/>
    </row>
    <row r="41" spans="1:8" s="18" customFormat="1" ht="50.1" customHeight="1" x14ac:dyDescent="0.4">
      <c r="A41" s="60">
        <v>35</v>
      </c>
      <c r="B41" s="82">
        <v>45203</v>
      </c>
      <c r="C41" s="66" t="s">
        <v>75</v>
      </c>
      <c r="D41" s="67" t="s">
        <v>77</v>
      </c>
      <c r="E41" s="74">
        <v>2</v>
      </c>
      <c r="F41" s="74">
        <v>1</v>
      </c>
      <c r="G41" s="84">
        <v>3</v>
      </c>
      <c r="H41" s="30"/>
    </row>
    <row r="42" spans="1:8" s="18" customFormat="1" ht="50.1" customHeight="1" x14ac:dyDescent="0.4">
      <c r="A42" s="60">
        <v>36</v>
      </c>
      <c r="B42" s="82">
        <v>45210</v>
      </c>
      <c r="C42" s="66" t="s">
        <v>75</v>
      </c>
      <c r="D42" s="67" t="s">
        <v>77</v>
      </c>
      <c r="E42" s="74">
        <v>1</v>
      </c>
      <c r="F42" s="74">
        <v>2</v>
      </c>
      <c r="G42" s="84">
        <v>12</v>
      </c>
      <c r="H42" s="30"/>
    </row>
    <row r="43" spans="1:8" s="18" customFormat="1" ht="50.1" customHeight="1" x14ac:dyDescent="0.4">
      <c r="A43" s="60">
        <v>37</v>
      </c>
      <c r="B43" s="82">
        <v>45217</v>
      </c>
      <c r="C43" s="66" t="s">
        <v>75</v>
      </c>
      <c r="D43" s="67" t="s">
        <v>77</v>
      </c>
      <c r="E43" s="74">
        <v>1</v>
      </c>
      <c r="F43" s="74">
        <v>1</v>
      </c>
      <c r="G43" s="84">
        <v>3</v>
      </c>
      <c r="H43" s="30"/>
    </row>
    <row r="44" spans="1:8" s="18" customFormat="1" ht="50.1" customHeight="1" x14ac:dyDescent="0.4">
      <c r="A44" s="60">
        <v>38</v>
      </c>
      <c r="B44" s="82">
        <v>45230</v>
      </c>
      <c r="C44" s="66" t="s">
        <v>75</v>
      </c>
      <c r="D44" s="67" t="s">
        <v>77</v>
      </c>
      <c r="E44" s="74">
        <v>1</v>
      </c>
      <c r="F44" s="74">
        <v>0</v>
      </c>
      <c r="G44" s="84">
        <v>7</v>
      </c>
      <c r="H44" s="30"/>
    </row>
    <row r="45" spans="1:8" s="18" customFormat="1" ht="50.1" customHeight="1" x14ac:dyDescent="0.4">
      <c r="A45" s="60">
        <v>39</v>
      </c>
      <c r="B45" s="82">
        <v>45231</v>
      </c>
      <c r="C45" s="66" t="s">
        <v>75</v>
      </c>
      <c r="D45" s="67" t="s">
        <v>77</v>
      </c>
      <c r="E45" s="74">
        <v>2</v>
      </c>
      <c r="F45" s="74">
        <v>1</v>
      </c>
      <c r="G45" s="84">
        <v>1</v>
      </c>
      <c r="H45" s="30"/>
    </row>
    <row r="46" spans="1:8" s="18" customFormat="1" ht="50.1" customHeight="1" x14ac:dyDescent="0.4">
      <c r="A46" s="60">
        <v>40</v>
      </c>
      <c r="B46" s="82">
        <v>45231</v>
      </c>
      <c r="C46" s="66" t="s">
        <v>75</v>
      </c>
      <c r="D46" s="67" t="s">
        <v>77</v>
      </c>
      <c r="E46" s="74">
        <v>1</v>
      </c>
      <c r="F46" s="74">
        <v>0</v>
      </c>
      <c r="G46" s="84">
        <v>8</v>
      </c>
      <c r="H46" s="30"/>
    </row>
    <row r="47" spans="1:8" s="18" customFormat="1" ht="50.1" customHeight="1" x14ac:dyDescent="0.4">
      <c r="A47" s="60">
        <v>41</v>
      </c>
      <c r="B47" s="82">
        <v>45233</v>
      </c>
      <c r="C47" s="66" t="s">
        <v>75</v>
      </c>
      <c r="D47" s="67" t="s">
        <v>77</v>
      </c>
      <c r="E47" s="74">
        <v>1</v>
      </c>
      <c r="F47" s="74">
        <v>1</v>
      </c>
      <c r="G47" s="84">
        <v>5</v>
      </c>
      <c r="H47" s="30"/>
    </row>
    <row r="48" spans="1:8" s="18" customFormat="1" ht="50.1" customHeight="1" x14ac:dyDescent="0.4">
      <c r="A48" s="60">
        <v>42</v>
      </c>
      <c r="B48" s="82">
        <v>45238</v>
      </c>
      <c r="C48" s="66" t="s">
        <v>75</v>
      </c>
      <c r="D48" s="67" t="s">
        <v>77</v>
      </c>
      <c r="E48" s="74">
        <v>1</v>
      </c>
      <c r="F48" s="74">
        <v>1</v>
      </c>
      <c r="G48" s="84">
        <v>5</v>
      </c>
      <c r="H48" s="30"/>
    </row>
    <row r="49" spans="1:8" s="18" customFormat="1" ht="50.1" customHeight="1" x14ac:dyDescent="0.4">
      <c r="A49" s="60">
        <v>43</v>
      </c>
      <c r="B49" s="82">
        <v>45245</v>
      </c>
      <c r="C49" s="66" t="s">
        <v>75</v>
      </c>
      <c r="D49" s="67" t="s">
        <v>40</v>
      </c>
      <c r="E49" s="74">
        <v>1</v>
      </c>
      <c r="F49" s="74">
        <v>1</v>
      </c>
      <c r="G49" s="84">
        <v>0</v>
      </c>
      <c r="H49" s="30"/>
    </row>
    <row r="50" spans="1:8" s="18" customFormat="1" ht="50.1" customHeight="1" x14ac:dyDescent="0.4">
      <c r="A50" s="60">
        <v>44</v>
      </c>
      <c r="B50" s="82">
        <v>45246</v>
      </c>
      <c r="C50" s="66" t="s">
        <v>75</v>
      </c>
      <c r="D50" s="67" t="s">
        <v>77</v>
      </c>
      <c r="E50" s="74">
        <v>2</v>
      </c>
      <c r="F50" s="74">
        <v>1</v>
      </c>
      <c r="G50" s="84">
        <v>1</v>
      </c>
      <c r="H50" s="30"/>
    </row>
    <row r="51" spans="1:8" s="18" customFormat="1" ht="50.1" customHeight="1" x14ac:dyDescent="0.4">
      <c r="A51" s="60">
        <v>45</v>
      </c>
      <c r="B51" s="82">
        <v>45288</v>
      </c>
      <c r="C51" s="66" t="s">
        <v>75</v>
      </c>
      <c r="D51" s="67" t="s">
        <v>77</v>
      </c>
      <c r="E51" s="74">
        <v>3</v>
      </c>
      <c r="F51" s="74">
        <v>1</v>
      </c>
      <c r="G51" s="84">
        <v>3</v>
      </c>
      <c r="H51" s="30"/>
    </row>
    <row r="52" spans="1:8" s="18" customFormat="1" ht="88.5" customHeight="1" x14ac:dyDescent="0.4">
      <c r="A52" s="60">
        <v>46</v>
      </c>
      <c r="B52" s="86">
        <v>44971</v>
      </c>
      <c r="C52" s="87" t="s">
        <v>78</v>
      </c>
      <c r="D52" s="87" t="s">
        <v>163</v>
      </c>
      <c r="E52" s="87">
        <v>1</v>
      </c>
      <c r="F52" s="87" t="s">
        <v>76</v>
      </c>
      <c r="G52" s="87">
        <v>1</v>
      </c>
      <c r="H52" s="30"/>
    </row>
    <row r="53" spans="1:8" s="18" customFormat="1" ht="78.75" x14ac:dyDescent="0.4">
      <c r="A53" s="60">
        <v>47</v>
      </c>
      <c r="B53" s="86">
        <v>45205</v>
      </c>
      <c r="C53" s="87" t="s">
        <v>78</v>
      </c>
      <c r="D53" s="87" t="s">
        <v>79</v>
      </c>
      <c r="E53" s="87">
        <v>1</v>
      </c>
      <c r="F53" s="87" t="s">
        <v>76</v>
      </c>
      <c r="G53" s="87">
        <v>1</v>
      </c>
      <c r="H53" s="30"/>
    </row>
    <row r="54" spans="1:8" s="18" customFormat="1" ht="78.75" x14ac:dyDescent="0.4">
      <c r="A54" s="60">
        <v>48</v>
      </c>
      <c r="B54" s="86">
        <v>45079</v>
      </c>
      <c r="C54" s="87" t="s">
        <v>78</v>
      </c>
      <c r="D54" s="87" t="s">
        <v>79</v>
      </c>
      <c r="E54" s="87">
        <v>1</v>
      </c>
      <c r="F54" s="87" t="s">
        <v>76</v>
      </c>
      <c r="G54" s="87">
        <v>1</v>
      </c>
      <c r="H54" s="30"/>
    </row>
    <row r="55" spans="1:8" s="18" customFormat="1" ht="79.5" customHeight="1" x14ac:dyDescent="0.4">
      <c r="A55" s="60">
        <v>49</v>
      </c>
      <c r="B55" s="86">
        <v>45204</v>
      </c>
      <c r="C55" s="87" t="s">
        <v>78</v>
      </c>
      <c r="D55" s="87" t="s">
        <v>163</v>
      </c>
      <c r="E55" s="87">
        <v>1</v>
      </c>
      <c r="F55" s="87" t="s">
        <v>76</v>
      </c>
      <c r="G55" s="87">
        <v>1</v>
      </c>
      <c r="H55" s="30"/>
    </row>
    <row r="56" spans="1:8" s="18" customFormat="1" ht="52.5" x14ac:dyDescent="0.4">
      <c r="A56" s="60">
        <v>50</v>
      </c>
      <c r="B56" s="82">
        <v>45281</v>
      </c>
      <c r="C56" s="67" t="s">
        <v>145</v>
      </c>
      <c r="D56" s="67" t="s">
        <v>146</v>
      </c>
      <c r="E56" s="73">
        <v>1</v>
      </c>
      <c r="F56" s="73">
        <v>0</v>
      </c>
      <c r="G56" s="74">
        <v>1</v>
      </c>
      <c r="H56" s="30"/>
    </row>
    <row r="57" spans="1:8" s="18" customFormat="1" ht="52.5" x14ac:dyDescent="0.4">
      <c r="A57" s="60">
        <v>51</v>
      </c>
      <c r="B57" s="82">
        <v>45271</v>
      </c>
      <c r="C57" s="67" t="s">
        <v>145</v>
      </c>
      <c r="D57" s="67" t="s">
        <v>146</v>
      </c>
      <c r="E57" s="73">
        <v>1</v>
      </c>
      <c r="F57" s="73">
        <v>0</v>
      </c>
      <c r="G57" s="74">
        <v>1</v>
      </c>
      <c r="H57" s="30"/>
    </row>
    <row r="58" spans="1:8" s="18" customFormat="1" ht="52.5" x14ac:dyDescent="0.4">
      <c r="A58" s="60">
        <v>52</v>
      </c>
      <c r="B58" s="82">
        <v>45266</v>
      </c>
      <c r="C58" s="67" t="s">
        <v>145</v>
      </c>
      <c r="D58" s="67" t="s">
        <v>146</v>
      </c>
      <c r="E58" s="73">
        <v>1</v>
      </c>
      <c r="F58" s="73">
        <v>0</v>
      </c>
      <c r="G58" s="74">
        <v>1</v>
      </c>
      <c r="H58" s="30"/>
    </row>
    <row r="59" spans="1:8" s="18" customFormat="1" ht="52.5" x14ac:dyDescent="0.4">
      <c r="A59" s="60">
        <v>53</v>
      </c>
      <c r="B59" s="82">
        <v>45245</v>
      </c>
      <c r="C59" s="67" t="s">
        <v>145</v>
      </c>
      <c r="D59" s="67" t="s">
        <v>146</v>
      </c>
      <c r="E59" s="73">
        <v>1</v>
      </c>
      <c r="F59" s="73">
        <v>0</v>
      </c>
      <c r="G59" s="74">
        <v>1</v>
      </c>
      <c r="H59" s="30"/>
    </row>
    <row r="60" spans="1:8" s="18" customFormat="1" ht="52.5" x14ac:dyDescent="0.4">
      <c r="A60" s="60">
        <v>54</v>
      </c>
      <c r="B60" s="82">
        <v>45204</v>
      </c>
      <c r="C60" s="67" t="s">
        <v>145</v>
      </c>
      <c r="D60" s="67" t="s">
        <v>146</v>
      </c>
      <c r="E60" s="73">
        <v>1</v>
      </c>
      <c r="F60" s="73">
        <v>0</v>
      </c>
      <c r="G60" s="74">
        <v>1</v>
      </c>
      <c r="H60" s="30"/>
    </row>
    <row r="61" spans="1:8" s="18" customFormat="1" ht="52.5" x14ac:dyDescent="0.4">
      <c r="A61" s="60">
        <v>55</v>
      </c>
      <c r="B61" s="82">
        <v>45202</v>
      </c>
      <c r="C61" s="67" t="s">
        <v>145</v>
      </c>
      <c r="D61" s="67" t="s">
        <v>147</v>
      </c>
      <c r="E61" s="73">
        <v>1</v>
      </c>
      <c r="F61" s="73">
        <v>0</v>
      </c>
      <c r="G61" s="74">
        <v>1</v>
      </c>
      <c r="H61" s="30"/>
    </row>
    <row r="62" spans="1:8" s="18" customFormat="1" ht="52.5" x14ac:dyDescent="0.4">
      <c r="A62" s="60">
        <v>56</v>
      </c>
      <c r="B62" s="82">
        <v>45196</v>
      </c>
      <c r="C62" s="67" t="s">
        <v>145</v>
      </c>
      <c r="D62" s="67" t="s">
        <v>146</v>
      </c>
      <c r="E62" s="73">
        <v>1</v>
      </c>
      <c r="F62" s="73">
        <v>0</v>
      </c>
      <c r="G62" s="74">
        <v>1</v>
      </c>
      <c r="H62" s="30"/>
    </row>
    <row r="63" spans="1:8" s="18" customFormat="1" ht="52.5" x14ac:dyDescent="0.4">
      <c r="A63" s="60">
        <v>57</v>
      </c>
      <c r="B63" s="82">
        <v>45180</v>
      </c>
      <c r="C63" s="67" t="s">
        <v>145</v>
      </c>
      <c r="D63" s="67" t="s">
        <v>146</v>
      </c>
      <c r="E63" s="73">
        <v>1</v>
      </c>
      <c r="F63" s="73">
        <v>0</v>
      </c>
      <c r="G63" s="74">
        <v>1</v>
      </c>
      <c r="H63" s="30"/>
    </row>
    <row r="64" spans="1:8" s="18" customFormat="1" ht="52.5" x14ac:dyDescent="0.4">
      <c r="A64" s="60">
        <v>58</v>
      </c>
      <c r="B64" s="82">
        <v>45128</v>
      </c>
      <c r="C64" s="67" t="s">
        <v>145</v>
      </c>
      <c r="D64" s="67" t="s">
        <v>146</v>
      </c>
      <c r="E64" s="73">
        <v>1</v>
      </c>
      <c r="F64" s="73">
        <v>0</v>
      </c>
      <c r="G64" s="74">
        <v>1</v>
      </c>
      <c r="H64" s="30"/>
    </row>
    <row r="65" spans="1:8" s="18" customFormat="1" ht="52.5" x14ac:dyDescent="0.4">
      <c r="A65" s="60">
        <v>59</v>
      </c>
      <c r="B65" s="82">
        <v>44967</v>
      </c>
      <c r="C65" s="67" t="s">
        <v>145</v>
      </c>
      <c r="D65" s="67" t="s">
        <v>147</v>
      </c>
      <c r="E65" s="73">
        <v>1</v>
      </c>
      <c r="F65" s="73">
        <v>0</v>
      </c>
      <c r="G65" s="74">
        <v>1</v>
      </c>
      <c r="H65" s="30"/>
    </row>
    <row r="66" spans="1:8" s="18" customFormat="1" ht="52.5" x14ac:dyDescent="0.4">
      <c r="A66" s="60">
        <v>60</v>
      </c>
      <c r="B66" s="82">
        <v>44938</v>
      </c>
      <c r="C66" s="67" t="s">
        <v>145</v>
      </c>
      <c r="D66" s="67" t="s">
        <v>146</v>
      </c>
      <c r="E66" s="73">
        <v>1</v>
      </c>
      <c r="F66" s="73">
        <v>0</v>
      </c>
      <c r="G66" s="74">
        <v>1</v>
      </c>
      <c r="H66" s="30"/>
    </row>
    <row r="67" spans="1:8" s="18" customFormat="1" ht="52.5" x14ac:dyDescent="0.4">
      <c r="A67" s="60">
        <v>61</v>
      </c>
      <c r="B67" s="82">
        <v>44935</v>
      </c>
      <c r="C67" s="67" t="s">
        <v>145</v>
      </c>
      <c r="D67" s="66" t="s">
        <v>146</v>
      </c>
      <c r="E67" s="73">
        <v>1</v>
      </c>
      <c r="F67" s="73">
        <v>0</v>
      </c>
      <c r="G67" s="74">
        <v>1</v>
      </c>
      <c r="H67" s="30"/>
    </row>
    <row r="68" spans="1:8" s="18" customFormat="1" ht="52.5" x14ac:dyDescent="0.4">
      <c r="A68" s="60">
        <v>62</v>
      </c>
      <c r="B68" s="68" t="s">
        <v>41</v>
      </c>
      <c r="C68" s="67" t="s">
        <v>85</v>
      </c>
      <c r="D68" s="66" t="s">
        <v>81</v>
      </c>
      <c r="E68" s="73">
        <v>12</v>
      </c>
      <c r="F68" s="73">
        <v>0</v>
      </c>
      <c r="G68" s="74">
        <v>3</v>
      </c>
      <c r="H68" s="30"/>
    </row>
    <row r="69" spans="1:8" s="18" customFormat="1" ht="78.75" x14ac:dyDescent="0.4">
      <c r="A69" s="60">
        <v>63</v>
      </c>
      <c r="B69" s="93">
        <v>44938</v>
      </c>
      <c r="C69" s="67" t="s">
        <v>86</v>
      </c>
      <c r="D69" s="66" t="s">
        <v>151</v>
      </c>
      <c r="E69" s="73">
        <v>2</v>
      </c>
      <c r="F69" s="73">
        <v>0</v>
      </c>
      <c r="G69" s="74">
        <v>2</v>
      </c>
      <c r="H69" s="30"/>
    </row>
    <row r="70" spans="1:8" s="18" customFormat="1" ht="78.75" x14ac:dyDescent="0.4">
      <c r="A70" s="60">
        <v>64</v>
      </c>
      <c r="B70" s="93">
        <v>44959</v>
      </c>
      <c r="C70" s="67" t="s">
        <v>86</v>
      </c>
      <c r="D70" s="66" t="s">
        <v>152</v>
      </c>
      <c r="E70" s="73">
        <v>3</v>
      </c>
      <c r="F70" s="73">
        <v>0</v>
      </c>
      <c r="G70" s="74">
        <v>3</v>
      </c>
      <c r="H70" s="30"/>
    </row>
    <row r="71" spans="1:8" s="18" customFormat="1" ht="78.75" x14ac:dyDescent="0.4">
      <c r="A71" s="60">
        <v>65</v>
      </c>
      <c r="B71" s="93">
        <v>44992</v>
      </c>
      <c r="C71" s="67" t="s">
        <v>86</v>
      </c>
      <c r="D71" s="66" t="s">
        <v>153</v>
      </c>
      <c r="E71" s="73">
        <v>4</v>
      </c>
      <c r="F71" s="73">
        <v>0</v>
      </c>
      <c r="G71" s="74">
        <v>4</v>
      </c>
      <c r="H71" s="30"/>
    </row>
    <row r="72" spans="1:8" s="18" customFormat="1" ht="78.75" x14ac:dyDescent="0.4">
      <c r="A72" s="60">
        <v>66</v>
      </c>
      <c r="B72" s="88">
        <v>44999</v>
      </c>
      <c r="C72" s="89" t="s">
        <v>87</v>
      </c>
      <c r="D72" s="96" t="s">
        <v>134</v>
      </c>
      <c r="E72" s="89">
        <v>4</v>
      </c>
      <c r="F72" s="89">
        <v>0</v>
      </c>
      <c r="G72" s="89">
        <v>4</v>
      </c>
      <c r="H72" s="30"/>
    </row>
    <row r="73" spans="1:8" s="18" customFormat="1" ht="78.75" x14ac:dyDescent="0.4">
      <c r="A73" s="60">
        <v>67</v>
      </c>
      <c r="B73" s="90">
        <v>44936</v>
      </c>
      <c r="C73" s="89" t="s">
        <v>87</v>
      </c>
      <c r="D73" s="97" t="s">
        <v>135</v>
      </c>
      <c r="E73" s="89">
        <v>4</v>
      </c>
      <c r="F73" s="91">
        <v>0</v>
      </c>
      <c r="G73" s="89">
        <v>4</v>
      </c>
      <c r="H73" s="30"/>
    </row>
    <row r="74" spans="1:8" s="95" customFormat="1" ht="26.25" x14ac:dyDescent="0.4">
      <c r="A74" s="60">
        <v>68</v>
      </c>
      <c r="B74" s="93">
        <v>45019</v>
      </c>
      <c r="C74" s="67" t="s">
        <v>88</v>
      </c>
      <c r="D74" s="66" t="s">
        <v>161</v>
      </c>
      <c r="E74" s="83">
        <v>1</v>
      </c>
      <c r="F74" s="73">
        <v>0</v>
      </c>
      <c r="G74" s="74">
        <v>1</v>
      </c>
      <c r="H74" s="94"/>
    </row>
    <row r="75" spans="1:8" s="95" customFormat="1" ht="26.25" x14ac:dyDescent="0.4">
      <c r="A75" s="60">
        <v>69</v>
      </c>
      <c r="B75" s="93">
        <v>45196</v>
      </c>
      <c r="C75" s="67" t="s">
        <v>88</v>
      </c>
      <c r="D75" s="66" t="s">
        <v>161</v>
      </c>
      <c r="E75" s="83">
        <v>1</v>
      </c>
      <c r="F75" s="73">
        <v>0</v>
      </c>
      <c r="G75" s="74">
        <v>1</v>
      </c>
      <c r="H75" s="94"/>
    </row>
    <row r="76" spans="1:8" ht="53.25" customHeight="1" x14ac:dyDescent="0.35">
      <c r="A76" s="194" t="s">
        <v>2</v>
      </c>
      <c r="B76" s="194"/>
      <c r="C76" s="194"/>
      <c r="D76" s="108">
        <v>69</v>
      </c>
      <c r="E76" s="61">
        <f>SUM(E7:E75)</f>
        <v>110</v>
      </c>
      <c r="F76" s="61">
        <f>SUM(F7:F75)</f>
        <v>39</v>
      </c>
      <c r="G76" s="61">
        <f>SUM(G7:G75)</f>
        <v>247</v>
      </c>
      <c r="H76" s="31"/>
    </row>
    <row r="78" spans="1:8" ht="200.25" customHeight="1" x14ac:dyDescent="0.45">
      <c r="A78" s="160" t="s">
        <v>72</v>
      </c>
      <c r="B78" s="160"/>
      <c r="C78" s="160"/>
      <c r="D78" s="39"/>
      <c r="E78" s="62"/>
      <c r="F78" s="195" t="s">
        <v>44</v>
      </c>
      <c r="G78" s="195"/>
      <c r="H78" s="39"/>
    </row>
    <row r="79" spans="1:8" ht="32.25" customHeight="1" x14ac:dyDescent="0.3">
      <c r="A79" s="5"/>
      <c r="B79" s="3"/>
      <c r="C79" s="3"/>
      <c r="D79" s="4"/>
      <c r="E79" s="4"/>
      <c r="F79" s="1" t="s">
        <v>24</v>
      </c>
      <c r="G79" s="167" t="s">
        <v>124</v>
      </c>
      <c r="H79" s="167"/>
    </row>
    <row r="80" spans="1:8" ht="32.25" customHeight="1" x14ac:dyDescent="0.3">
      <c r="A80" s="5"/>
      <c r="B80" s="3"/>
      <c r="C80" s="3"/>
      <c r="D80" s="4"/>
      <c r="E80" s="4"/>
      <c r="F80" s="1"/>
      <c r="G80" s="32"/>
      <c r="H80" s="32"/>
    </row>
    <row r="81" spans="1:8" ht="119.25" customHeight="1" x14ac:dyDescent="0.3">
      <c r="A81" s="188" t="s">
        <v>139</v>
      </c>
      <c r="B81" s="188"/>
      <c r="C81" s="188"/>
      <c r="D81" s="188"/>
      <c r="E81" s="188"/>
      <c r="F81" s="188"/>
      <c r="G81" s="188"/>
      <c r="H81" s="188"/>
    </row>
    <row r="83" spans="1:8" ht="75" customHeight="1" thickBot="1" x14ac:dyDescent="0.35">
      <c r="A83" s="76" t="s">
        <v>0</v>
      </c>
      <c r="B83" s="164" t="s">
        <v>9</v>
      </c>
      <c r="C83" s="164"/>
      <c r="D83" s="164" t="s">
        <v>140</v>
      </c>
      <c r="E83" s="164"/>
      <c r="F83" s="164"/>
      <c r="G83" s="99" t="s">
        <v>15</v>
      </c>
      <c r="H83" s="99"/>
    </row>
    <row r="84" spans="1:8" ht="21" thickBot="1" x14ac:dyDescent="0.35">
      <c r="A84" s="63">
        <v>1</v>
      </c>
      <c r="B84" s="187">
        <v>2</v>
      </c>
      <c r="C84" s="187"/>
      <c r="D84" s="187">
        <v>3</v>
      </c>
      <c r="E84" s="187"/>
      <c r="F84" s="187"/>
      <c r="G84" s="99">
        <v>4</v>
      </c>
      <c r="H84" s="99"/>
    </row>
    <row r="85" spans="1:8" ht="69.95" customHeight="1" x14ac:dyDescent="0.4">
      <c r="A85" s="64">
        <v>1</v>
      </c>
      <c r="B85" s="186" t="s">
        <v>42</v>
      </c>
      <c r="C85" s="172"/>
      <c r="D85" s="172" t="s">
        <v>75</v>
      </c>
      <c r="E85" s="172"/>
      <c r="F85" s="172"/>
      <c r="G85" s="84" t="s">
        <v>34</v>
      </c>
      <c r="H85" s="73"/>
    </row>
    <row r="86" spans="1:8" ht="69.95" customHeight="1" x14ac:dyDescent="0.4">
      <c r="A86" s="64">
        <v>2</v>
      </c>
      <c r="B86" s="185" t="s">
        <v>90</v>
      </c>
      <c r="C86" s="184"/>
      <c r="D86" s="174" t="s">
        <v>75</v>
      </c>
      <c r="E86" s="174"/>
      <c r="F86" s="174"/>
      <c r="G86" s="84" t="s">
        <v>34</v>
      </c>
      <c r="H86" s="84"/>
    </row>
    <row r="87" spans="1:8" ht="69.95" customHeight="1" x14ac:dyDescent="0.4">
      <c r="A87" s="64">
        <v>3</v>
      </c>
      <c r="B87" s="185" t="s">
        <v>91</v>
      </c>
      <c r="C87" s="174"/>
      <c r="D87" s="174" t="s">
        <v>75</v>
      </c>
      <c r="E87" s="174"/>
      <c r="F87" s="174"/>
      <c r="G87" s="84" t="s">
        <v>34</v>
      </c>
      <c r="H87" s="84"/>
    </row>
    <row r="88" spans="1:8" ht="69.95" customHeight="1" x14ac:dyDescent="0.4">
      <c r="A88" s="64">
        <v>4</v>
      </c>
      <c r="B88" s="185" t="s">
        <v>92</v>
      </c>
      <c r="C88" s="184"/>
      <c r="D88" s="174" t="s">
        <v>75</v>
      </c>
      <c r="E88" s="174"/>
      <c r="F88" s="174"/>
      <c r="G88" s="84" t="s">
        <v>34</v>
      </c>
      <c r="H88" s="84"/>
    </row>
    <row r="89" spans="1:8" ht="69.95" customHeight="1" x14ac:dyDescent="0.4">
      <c r="A89" s="75">
        <v>5</v>
      </c>
      <c r="B89" s="182" t="s">
        <v>93</v>
      </c>
      <c r="C89" s="174"/>
      <c r="D89" s="174" t="s">
        <v>78</v>
      </c>
      <c r="E89" s="174"/>
      <c r="F89" s="174"/>
      <c r="G89" s="84" t="s">
        <v>94</v>
      </c>
      <c r="H89" s="84"/>
    </row>
    <row r="90" spans="1:8" ht="69.95" customHeight="1" thickBot="1" x14ac:dyDescent="0.45">
      <c r="A90" s="64">
        <v>6</v>
      </c>
      <c r="B90" s="185" t="s">
        <v>95</v>
      </c>
      <c r="C90" s="184"/>
      <c r="D90" s="183" t="s">
        <v>80</v>
      </c>
      <c r="E90" s="184"/>
      <c r="F90" s="184"/>
      <c r="G90" s="84" t="s">
        <v>94</v>
      </c>
      <c r="H90" s="84"/>
    </row>
    <row r="91" spans="1:8" ht="69.95" customHeight="1" x14ac:dyDescent="0.4">
      <c r="A91" s="64">
        <v>7</v>
      </c>
      <c r="B91" s="171" t="s">
        <v>96</v>
      </c>
      <c r="C91" s="172"/>
      <c r="D91" s="198" t="s">
        <v>82</v>
      </c>
      <c r="E91" s="199"/>
      <c r="F91" s="200"/>
      <c r="G91" s="109" t="s">
        <v>148</v>
      </c>
      <c r="H91" s="84"/>
    </row>
    <row r="92" spans="1:8" ht="69.95" customHeight="1" x14ac:dyDescent="0.4">
      <c r="A92" s="64">
        <v>8</v>
      </c>
      <c r="B92" s="196" t="s">
        <v>97</v>
      </c>
      <c r="C92" s="197"/>
      <c r="D92" s="173" t="s">
        <v>98</v>
      </c>
      <c r="E92" s="173"/>
      <c r="F92" s="173"/>
      <c r="G92" s="84" t="s">
        <v>94</v>
      </c>
      <c r="H92" s="84"/>
    </row>
    <row r="93" spans="1:8" ht="69.95" customHeight="1" x14ac:dyDescent="0.4">
      <c r="A93" s="64">
        <v>9</v>
      </c>
      <c r="B93" s="180" t="s">
        <v>35</v>
      </c>
      <c r="C93" s="181"/>
      <c r="D93" s="177" t="s">
        <v>84</v>
      </c>
      <c r="E93" s="177"/>
      <c r="F93" s="177"/>
      <c r="G93" s="84" t="s">
        <v>83</v>
      </c>
      <c r="H93" s="84"/>
    </row>
    <row r="94" spans="1:8" ht="69.95" customHeight="1" x14ac:dyDescent="0.4">
      <c r="A94" s="64">
        <v>10</v>
      </c>
      <c r="B94" s="171" t="s">
        <v>99</v>
      </c>
      <c r="C94" s="172"/>
      <c r="D94" s="174" t="s">
        <v>102</v>
      </c>
      <c r="E94" s="174"/>
      <c r="F94" s="174"/>
      <c r="G94" s="84" t="s">
        <v>94</v>
      </c>
      <c r="H94" s="84"/>
    </row>
    <row r="95" spans="1:8" ht="69.95" customHeight="1" x14ac:dyDescent="0.4">
      <c r="A95" s="64">
        <v>11</v>
      </c>
      <c r="B95" s="178" t="s">
        <v>100</v>
      </c>
      <c r="C95" s="179"/>
      <c r="D95" s="177" t="s">
        <v>86</v>
      </c>
      <c r="E95" s="177"/>
      <c r="F95" s="177"/>
      <c r="G95" s="84" t="s">
        <v>94</v>
      </c>
      <c r="H95" s="84"/>
    </row>
    <row r="96" spans="1:8" ht="69.95" customHeight="1" x14ac:dyDescent="0.4">
      <c r="A96" s="77">
        <v>12</v>
      </c>
      <c r="B96" s="78" t="s">
        <v>154</v>
      </c>
      <c r="C96" s="79"/>
      <c r="D96" s="177" t="s">
        <v>86</v>
      </c>
      <c r="E96" s="177"/>
      <c r="F96" s="177"/>
      <c r="G96" s="84" t="s">
        <v>155</v>
      </c>
      <c r="H96" s="84"/>
    </row>
    <row r="97" spans="1:9" ht="69.95" customHeight="1" x14ac:dyDescent="0.4">
      <c r="A97" s="77">
        <v>13</v>
      </c>
      <c r="B97" s="78" t="s">
        <v>156</v>
      </c>
      <c r="C97" s="79"/>
      <c r="D97" s="177" t="s">
        <v>86</v>
      </c>
      <c r="E97" s="177"/>
      <c r="F97" s="177"/>
      <c r="G97" s="84" t="s">
        <v>155</v>
      </c>
      <c r="H97" s="84"/>
    </row>
    <row r="98" spans="1:9" ht="69.95" customHeight="1" x14ac:dyDescent="0.4">
      <c r="A98" s="77">
        <v>14</v>
      </c>
      <c r="B98" s="178" t="s">
        <v>157</v>
      </c>
      <c r="C98" s="179"/>
      <c r="D98" s="177" t="s">
        <v>86</v>
      </c>
      <c r="E98" s="177"/>
      <c r="F98" s="177"/>
      <c r="G98" s="84" t="s">
        <v>155</v>
      </c>
      <c r="H98" s="84"/>
    </row>
    <row r="99" spans="1:9" ht="69.95" customHeight="1" x14ac:dyDescent="0.4">
      <c r="A99" s="77">
        <v>15</v>
      </c>
      <c r="B99" s="175" t="s">
        <v>101</v>
      </c>
      <c r="C99" s="176"/>
      <c r="D99" s="173" t="s">
        <v>87</v>
      </c>
      <c r="E99" s="173"/>
      <c r="F99" s="173"/>
      <c r="G99" s="84" t="s">
        <v>127</v>
      </c>
      <c r="H99" s="84"/>
    </row>
    <row r="100" spans="1:9" ht="69.95" customHeight="1" x14ac:dyDescent="0.4">
      <c r="A100" s="77">
        <v>16</v>
      </c>
      <c r="B100" s="175" t="s">
        <v>130</v>
      </c>
      <c r="C100" s="176"/>
      <c r="D100" s="173" t="s">
        <v>87</v>
      </c>
      <c r="E100" s="173"/>
      <c r="F100" s="173"/>
      <c r="G100" s="84" t="s">
        <v>127</v>
      </c>
      <c r="H100" s="84"/>
    </row>
    <row r="101" spans="1:9" ht="69.95" customHeight="1" x14ac:dyDescent="0.4">
      <c r="A101" s="77">
        <v>17</v>
      </c>
      <c r="B101" s="175" t="s">
        <v>131</v>
      </c>
      <c r="C101" s="176"/>
      <c r="D101" s="173" t="s">
        <v>87</v>
      </c>
      <c r="E101" s="173"/>
      <c r="F101" s="173"/>
      <c r="G101" s="84" t="s">
        <v>127</v>
      </c>
      <c r="H101" s="84"/>
    </row>
    <row r="102" spans="1:9" ht="69.95" customHeight="1" x14ac:dyDescent="0.4">
      <c r="A102" s="77">
        <v>18</v>
      </c>
      <c r="B102" s="175" t="s">
        <v>132</v>
      </c>
      <c r="C102" s="176"/>
      <c r="D102" s="173" t="s">
        <v>87</v>
      </c>
      <c r="E102" s="173"/>
      <c r="F102" s="173"/>
      <c r="G102" s="84" t="s">
        <v>127</v>
      </c>
      <c r="H102" s="84"/>
    </row>
    <row r="103" spans="1:9" ht="52.5" customHeight="1" x14ac:dyDescent="0.4">
      <c r="A103" s="77">
        <v>19</v>
      </c>
      <c r="B103" s="175" t="s">
        <v>136</v>
      </c>
      <c r="C103" s="176"/>
      <c r="D103" s="172" t="s">
        <v>88</v>
      </c>
      <c r="E103" s="172"/>
      <c r="F103" s="172"/>
      <c r="G103" s="84" t="s">
        <v>34</v>
      </c>
      <c r="H103" s="84"/>
    </row>
    <row r="104" spans="1:9" ht="51" customHeight="1" x14ac:dyDescent="0.4">
      <c r="A104" s="77">
        <v>20</v>
      </c>
      <c r="B104" s="171" t="s">
        <v>103</v>
      </c>
      <c r="C104" s="172"/>
      <c r="D104" s="172" t="s">
        <v>104</v>
      </c>
      <c r="E104" s="172"/>
      <c r="F104" s="172"/>
      <c r="G104" s="84" t="s">
        <v>105</v>
      </c>
      <c r="H104" s="84"/>
    </row>
    <row r="105" spans="1:9" ht="61.5" customHeight="1" x14ac:dyDescent="0.4">
      <c r="A105" s="77">
        <v>21</v>
      </c>
      <c r="B105" s="202" t="s">
        <v>106</v>
      </c>
      <c r="C105" s="174"/>
      <c r="D105" s="174" t="s">
        <v>89</v>
      </c>
      <c r="E105" s="174"/>
      <c r="F105" s="174"/>
      <c r="G105" s="84" t="s">
        <v>107</v>
      </c>
      <c r="H105" s="84"/>
    </row>
    <row r="106" spans="1:9" ht="69.95" customHeight="1" x14ac:dyDescent="0.4">
      <c r="A106" s="77">
        <v>22</v>
      </c>
      <c r="B106" s="182" t="s">
        <v>108</v>
      </c>
      <c r="C106" s="174"/>
      <c r="D106" s="177" t="s">
        <v>109</v>
      </c>
      <c r="E106" s="201"/>
      <c r="F106" s="201"/>
      <c r="G106" s="84" t="s">
        <v>110</v>
      </c>
      <c r="H106" s="84"/>
    </row>
    <row r="107" spans="1:9" ht="60.75" customHeight="1" x14ac:dyDescent="0.4">
      <c r="A107" s="51"/>
      <c r="B107" s="168">
        <v>22</v>
      </c>
      <c r="C107" s="169"/>
      <c r="D107" s="170" t="s">
        <v>111</v>
      </c>
      <c r="E107" s="170"/>
      <c r="F107" s="170"/>
      <c r="G107" s="84" t="s">
        <v>111</v>
      </c>
      <c r="H107" s="84"/>
    </row>
    <row r="108" spans="1:9" ht="126" customHeight="1" x14ac:dyDescent="0.45">
      <c r="A108" s="160" t="s">
        <v>72</v>
      </c>
      <c r="B108" s="160"/>
      <c r="C108" s="160"/>
      <c r="D108" s="39"/>
      <c r="E108" s="62"/>
      <c r="F108" s="165" t="s">
        <v>44</v>
      </c>
      <c r="G108" s="166"/>
      <c r="H108" s="41"/>
      <c r="I108" s="40"/>
    </row>
    <row r="109" spans="1:9" ht="61.5" customHeight="1" x14ac:dyDescent="0.3">
      <c r="A109" s="5"/>
      <c r="B109" s="3"/>
      <c r="C109" s="3"/>
      <c r="D109" s="4"/>
      <c r="E109" s="4"/>
      <c r="F109" s="1" t="s">
        <v>24</v>
      </c>
      <c r="G109" s="167" t="s">
        <v>126</v>
      </c>
      <c r="H109" s="167"/>
    </row>
    <row r="110" spans="1:9" ht="43.5" customHeight="1" x14ac:dyDescent="0.3">
      <c r="A110" s="5"/>
      <c r="B110" s="3"/>
      <c r="C110" s="3"/>
      <c r="D110" s="4"/>
      <c r="E110" s="4"/>
      <c r="F110" s="1"/>
      <c r="G110" s="32"/>
      <c r="H110" s="32"/>
    </row>
    <row r="111" spans="1:9" ht="94.5" customHeight="1" x14ac:dyDescent="0.3">
      <c r="A111" s="161" t="s">
        <v>144</v>
      </c>
      <c r="B111" s="161"/>
      <c r="C111" s="161"/>
      <c r="D111" s="161"/>
      <c r="E111" s="161"/>
      <c r="F111" s="161"/>
      <c r="G111" s="161"/>
      <c r="H111" s="161"/>
      <c r="I111" s="42"/>
    </row>
    <row r="113" spans="1:9" ht="104.25" customHeight="1" x14ac:dyDescent="0.3">
      <c r="A113" s="100" t="s">
        <v>0</v>
      </c>
      <c r="B113" s="100" t="s">
        <v>22</v>
      </c>
      <c r="C113" s="101" t="s">
        <v>141</v>
      </c>
      <c r="D113" s="100" t="s">
        <v>5</v>
      </c>
      <c r="E113" s="100" t="s">
        <v>12</v>
      </c>
      <c r="F113" s="164" t="s">
        <v>7</v>
      </c>
      <c r="G113" s="164"/>
      <c r="H113" s="34" t="s">
        <v>7</v>
      </c>
      <c r="I113" s="34" t="s">
        <v>7</v>
      </c>
    </row>
    <row r="114" spans="1:9" ht="42" customHeight="1" x14ac:dyDescent="0.3">
      <c r="A114" s="33">
        <v>1</v>
      </c>
      <c r="B114" s="33">
        <v>2</v>
      </c>
      <c r="C114" s="71">
        <v>3</v>
      </c>
      <c r="D114" s="65">
        <v>4</v>
      </c>
      <c r="E114" s="65">
        <v>5</v>
      </c>
      <c r="F114" s="163">
        <v>6</v>
      </c>
      <c r="G114" s="163"/>
      <c r="H114" s="33">
        <v>6</v>
      </c>
      <c r="I114" s="33">
        <v>6</v>
      </c>
    </row>
    <row r="115" spans="1:9" ht="120.75" customHeight="1" x14ac:dyDescent="0.3">
      <c r="A115" s="46">
        <v>1</v>
      </c>
      <c r="B115" s="69">
        <v>45287</v>
      </c>
      <c r="C115" s="81" t="s">
        <v>162</v>
      </c>
      <c r="D115" s="107" t="s">
        <v>149</v>
      </c>
      <c r="E115" s="81">
        <v>8</v>
      </c>
      <c r="F115" s="203">
        <v>0.5</v>
      </c>
      <c r="G115" s="204"/>
      <c r="H115" s="80">
        <v>0.5</v>
      </c>
      <c r="I115" s="46">
        <v>4</v>
      </c>
    </row>
    <row r="116" spans="1:9" ht="126" customHeight="1" x14ac:dyDescent="0.3">
      <c r="A116" s="46">
        <v>2</v>
      </c>
      <c r="B116" s="69">
        <v>45223</v>
      </c>
      <c r="C116" s="81" t="s">
        <v>162</v>
      </c>
      <c r="D116" s="107" t="s">
        <v>150</v>
      </c>
      <c r="E116" s="81">
        <v>5200</v>
      </c>
      <c r="F116" s="203">
        <v>0.5</v>
      </c>
      <c r="G116" s="204"/>
      <c r="H116" s="80">
        <v>0.5</v>
      </c>
      <c r="I116" s="46">
        <v>4</v>
      </c>
    </row>
    <row r="117" spans="1:9" ht="52.5" x14ac:dyDescent="0.3">
      <c r="A117" s="46">
        <v>3</v>
      </c>
      <c r="B117" s="69" t="s">
        <v>112</v>
      </c>
      <c r="C117" s="70" t="s">
        <v>85</v>
      </c>
      <c r="D117" s="107" t="s">
        <v>133</v>
      </c>
      <c r="E117" s="70">
        <v>12</v>
      </c>
      <c r="F117" s="162">
        <v>12</v>
      </c>
      <c r="G117" s="162"/>
      <c r="H117" s="46">
        <v>12</v>
      </c>
      <c r="I117" s="46">
        <v>1</v>
      </c>
    </row>
    <row r="118" spans="1:9" ht="52.5" x14ac:dyDescent="0.3">
      <c r="A118" s="46">
        <v>4</v>
      </c>
      <c r="B118" s="69" t="s">
        <v>113</v>
      </c>
      <c r="C118" s="70" t="s">
        <v>85</v>
      </c>
      <c r="D118" s="107" t="s">
        <v>114</v>
      </c>
      <c r="E118" s="70">
        <v>20</v>
      </c>
      <c r="F118" s="162">
        <v>20</v>
      </c>
      <c r="G118" s="162"/>
      <c r="H118" s="46">
        <v>20</v>
      </c>
      <c r="I118" s="46">
        <v>1</v>
      </c>
    </row>
    <row r="119" spans="1:9" ht="52.5" x14ac:dyDescent="0.3">
      <c r="A119" s="46">
        <v>5</v>
      </c>
      <c r="B119" s="69" t="s">
        <v>115</v>
      </c>
      <c r="C119" s="70" t="s">
        <v>85</v>
      </c>
      <c r="D119" s="107" t="s">
        <v>116</v>
      </c>
      <c r="E119" s="70">
        <v>21</v>
      </c>
      <c r="F119" s="162">
        <v>21</v>
      </c>
      <c r="G119" s="162"/>
      <c r="H119" s="46">
        <v>21</v>
      </c>
      <c r="I119" s="46">
        <v>1</v>
      </c>
    </row>
    <row r="120" spans="1:9" ht="105.75" customHeight="1" x14ac:dyDescent="0.3">
      <c r="A120" s="46">
        <v>6</v>
      </c>
      <c r="B120" s="69" t="s">
        <v>128</v>
      </c>
      <c r="C120" s="81" t="s">
        <v>86</v>
      </c>
      <c r="D120" s="107" t="s">
        <v>158</v>
      </c>
      <c r="E120" s="81">
        <v>1560</v>
      </c>
      <c r="F120" s="162">
        <v>25</v>
      </c>
      <c r="G120" s="162"/>
      <c r="H120" s="46"/>
      <c r="I120" s="46">
        <v>2</v>
      </c>
    </row>
    <row r="121" spans="1:9" ht="52.5" x14ac:dyDescent="0.3">
      <c r="A121" s="46">
        <v>7</v>
      </c>
      <c r="B121" s="69" t="s">
        <v>128</v>
      </c>
      <c r="C121" s="70" t="s">
        <v>61</v>
      </c>
      <c r="D121" s="107" t="s">
        <v>129</v>
      </c>
      <c r="E121" s="70">
        <v>3852</v>
      </c>
      <c r="F121" s="162">
        <v>36</v>
      </c>
      <c r="G121" s="162"/>
      <c r="H121" s="46">
        <v>2</v>
      </c>
      <c r="I121" s="46">
        <v>2</v>
      </c>
    </row>
    <row r="122" spans="1:9" s="2" customFormat="1" ht="26.25" x14ac:dyDescent="0.3">
      <c r="A122" s="81">
        <v>8</v>
      </c>
      <c r="B122" s="69">
        <v>45023</v>
      </c>
      <c r="C122" s="81" t="s">
        <v>88</v>
      </c>
      <c r="D122" s="107" t="s">
        <v>159</v>
      </c>
      <c r="E122" s="81">
        <v>35</v>
      </c>
      <c r="F122" s="162">
        <v>2</v>
      </c>
      <c r="G122" s="162"/>
      <c r="H122" s="81">
        <v>1</v>
      </c>
      <c r="I122" s="81">
        <v>1</v>
      </c>
    </row>
    <row r="123" spans="1:9" ht="26.25" x14ac:dyDescent="0.3">
      <c r="A123" s="46">
        <v>9</v>
      </c>
      <c r="B123" s="69">
        <v>45068</v>
      </c>
      <c r="C123" s="81" t="s">
        <v>88</v>
      </c>
      <c r="D123" s="107" t="s">
        <v>160</v>
      </c>
      <c r="E123" s="81">
        <v>2</v>
      </c>
      <c r="F123" s="162">
        <v>1.5</v>
      </c>
      <c r="G123" s="162"/>
      <c r="H123" s="46">
        <v>3</v>
      </c>
      <c r="I123" s="46">
        <v>3</v>
      </c>
    </row>
    <row r="124" spans="1:9" ht="41.25" customHeight="1" x14ac:dyDescent="0.35">
      <c r="A124" s="205" t="s">
        <v>2</v>
      </c>
      <c r="B124" s="206"/>
      <c r="C124" s="206"/>
      <c r="D124" s="207"/>
      <c r="E124" s="72">
        <f>SUM(E115:E123)</f>
        <v>10710</v>
      </c>
      <c r="F124" s="211">
        <f>SUM(F115:G123)</f>
        <v>118.5</v>
      </c>
      <c r="G124" s="212"/>
      <c r="H124" s="52">
        <f>SUM(H115:H123)</f>
        <v>60</v>
      </c>
      <c r="I124" s="52">
        <f>SUM(I115:I123)</f>
        <v>19</v>
      </c>
    </row>
    <row r="125" spans="1:9" ht="27" customHeight="1" x14ac:dyDescent="0.4">
      <c r="A125" s="40"/>
      <c r="B125" s="40"/>
      <c r="C125" s="40"/>
      <c r="D125" s="40"/>
      <c r="E125" s="40"/>
      <c r="F125" s="40"/>
      <c r="G125" s="40"/>
      <c r="H125" s="40"/>
      <c r="I125" s="40"/>
    </row>
    <row r="126" spans="1:9" ht="126" customHeight="1" x14ac:dyDescent="0.4">
      <c r="A126" s="208" t="s">
        <v>72</v>
      </c>
      <c r="B126" s="208"/>
      <c r="C126" s="208"/>
      <c r="D126" s="39"/>
      <c r="E126" s="62"/>
      <c r="F126" s="210" t="s">
        <v>44</v>
      </c>
      <c r="G126" s="210"/>
      <c r="H126" s="210"/>
      <c r="I126" s="210"/>
    </row>
    <row r="127" spans="1:9" ht="58.5" customHeight="1" x14ac:dyDescent="0.4">
      <c r="A127" s="44"/>
      <c r="B127" s="40"/>
      <c r="C127" s="40"/>
      <c r="D127" s="45"/>
      <c r="E127" s="45"/>
      <c r="F127" s="43" t="s">
        <v>24</v>
      </c>
      <c r="G127" s="209" t="s">
        <v>125</v>
      </c>
      <c r="H127" s="209"/>
      <c r="I127" s="40"/>
    </row>
  </sheetData>
  <mergeCells count="80">
    <mergeCell ref="A124:D124"/>
    <mergeCell ref="A126:C126"/>
    <mergeCell ref="G127:H127"/>
    <mergeCell ref="F126:I126"/>
    <mergeCell ref="F124:G124"/>
    <mergeCell ref="B106:C106"/>
    <mergeCell ref="D106:F106"/>
    <mergeCell ref="B94:C94"/>
    <mergeCell ref="B99:C99"/>
    <mergeCell ref="D99:F99"/>
    <mergeCell ref="D104:F104"/>
    <mergeCell ref="B105:C105"/>
    <mergeCell ref="D105:F105"/>
    <mergeCell ref="B95:C95"/>
    <mergeCell ref="D95:F95"/>
    <mergeCell ref="B88:C88"/>
    <mergeCell ref="B91:C91"/>
    <mergeCell ref="D86:F86"/>
    <mergeCell ref="D87:F87"/>
    <mergeCell ref="D88:F88"/>
    <mergeCell ref="D91:F91"/>
    <mergeCell ref="A76:C76"/>
    <mergeCell ref="A78:C78"/>
    <mergeCell ref="G79:H79"/>
    <mergeCell ref="A81:H81"/>
    <mergeCell ref="F78:G78"/>
    <mergeCell ref="A2:H2"/>
    <mergeCell ref="A4:A5"/>
    <mergeCell ref="B4:B5"/>
    <mergeCell ref="C4:C5"/>
    <mergeCell ref="D4:D5"/>
    <mergeCell ref="E4:E5"/>
    <mergeCell ref="F4:G4"/>
    <mergeCell ref="B83:C83"/>
    <mergeCell ref="D83:F83"/>
    <mergeCell ref="B93:C93"/>
    <mergeCell ref="D93:F93"/>
    <mergeCell ref="B89:C89"/>
    <mergeCell ref="D89:F89"/>
    <mergeCell ref="D90:F90"/>
    <mergeCell ref="B90:C90"/>
    <mergeCell ref="D85:F85"/>
    <mergeCell ref="B85:C85"/>
    <mergeCell ref="B84:C84"/>
    <mergeCell ref="D84:F84"/>
    <mergeCell ref="B92:C92"/>
    <mergeCell ref="D92:F92"/>
    <mergeCell ref="B86:C86"/>
    <mergeCell ref="B87:C87"/>
    <mergeCell ref="B107:C107"/>
    <mergeCell ref="D107:F107"/>
    <mergeCell ref="B104:C104"/>
    <mergeCell ref="D100:F100"/>
    <mergeCell ref="D94:F94"/>
    <mergeCell ref="B100:C100"/>
    <mergeCell ref="B101:C101"/>
    <mergeCell ref="B102:C102"/>
    <mergeCell ref="D101:F101"/>
    <mergeCell ref="D102:F102"/>
    <mergeCell ref="D96:F96"/>
    <mergeCell ref="D97:F97"/>
    <mergeCell ref="B98:C98"/>
    <mergeCell ref="D98:F98"/>
    <mergeCell ref="B103:C103"/>
    <mergeCell ref="D103:F103"/>
    <mergeCell ref="A108:C108"/>
    <mergeCell ref="A111:H111"/>
    <mergeCell ref="F122:G122"/>
    <mergeCell ref="F123:G123"/>
    <mergeCell ref="F114:G114"/>
    <mergeCell ref="F113:G113"/>
    <mergeCell ref="F117:G117"/>
    <mergeCell ref="F108:G108"/>
    <mergeCell ref="G109:H109"/>
    <mergeCell ref="F115:G115"/>
    <mergeCell ref="F116:G116"/>
    <mergeCell ref="F118:G118"/>
    <mergeCell ref="F119:G119"/>
    <mergeCell ref="F120:G120"/>
    <mergeCell ref="F121:G121"/>
  </mergeCells>
  <hyperlinks>
    <hyperlink ref="B85" r:id="rId1"/>
    <hyperlink ref="B87" r:id="rId2"/>
    <hyperlink ref="B86" r:id="rId3"/>
    <hyperlink ref="B88" r:id="rId4"/>
    <hyperlink ref="B89" r:id="rId5"/>
    <hyperlink ref="B90" r:id="rId6"/>
    <hyperlink ref="B91" r:id="rId7"/>
    <hyperlink ref="B92" r:id="rId8"/>
    <hyperlink ref="B93" r:id="rId9"/>
    <hyperlink ref="B94" r:id="rId10"/>
    <hyperlink ref="B95" r:id="rId11"/>
    <hyperlink ref="B99" r:id="rId12"/>
    <hyperlink ref="B105" r:id="rId13"/>
    <hyperlink ref="B104" r:id="rId14"/>
    <hyperlink ref="B106" r:id="rId15"/>
    <hyperlink ref="B100" r:id="rId16"/>
    <hyperlink ref="B101" r:id="rId17"/>
    <hyperlink ref="B102" r:id="rId18"/>
    <hyperlink ref="D73" r:id="rId19"/>
    <hyperlink ref="B103" r:id="rId20"/>
    <hyperlink ref="B98" r:id="rId21" location="@shemur_raion _x000a_"/>
  </hyperlinks>
  <printOptions horizontalCentered="1"/>
  <pageMargins left="0.7" right="0.7" top="0.75" bottom="0.75" header="0.3" footer="0.3"/>
  <pageSetup paperSize="9" scale="31" fitToHeight="0" orientation="portrait" horizontalDpi="4294967294" verticalDpi="4294967294" r:id="rId22"/>
  <rowBreaks count="2" manualBreakCount="2">
    <brk id="79" max="9" man="1"/>
    <brk id="109" max="9" man="1"/>
  </rowBreaks>
  <drawing r:id="rId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2.1.Информирование</vt:lpstr>
      <vt:lpstr>2.1.Продолжение</vt:lpstr>
      <vt:lpstr>'2.1.Информирование'!Область_печати</vt:lpstr>
      <vt:lpstr>'2.1.Продолжение'!Область_печати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Ильина Татьяна Николаевна</cp:lastModifiedBy>
  <cp:lastPrinted>2024-05-06T06:51:11Z</cp:lastPrinted>
  <dcterms:created xsi:type="dcterms:W3CDTF">2008-04-16T07:36:14Z</dcterms:created>
  <dcterms:modified xsi:type="dcterms:W3CDTF">2024-05-06T06:54:19Z</dcterms:modified>
</cp:coreProperties>
</file>