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45621"/>
  <customWorkbookViews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M10" i="1" l="1"/>
  <c r="L10" i="1"/>
  <c r="K10" i="1"/>
  <c r="J10" i="1"/>
  <c r="H10" i="1"/>
  <c r="D10" i="1"/>
  <c r="G26" i="2" l="1"/>
  <c r="F26" i="2"/>
  <c r="E26" i="2"/>
  <c r="D26" i="2"/>
  <c r="H4" i="2"/>
  <c r="I4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6" i="2"/>
  <c r="I6" i="2" s="1"/>
  <c r="H7" i="2"/>
  <c r="I7" i="2" s="1"/>
  <c r="H8" i="2"/>
  <c r="I8" i="2" s="1"/>
  <c r="H9" i="2"/>
  <c r="I9" i="2" s="1"/>
  <c r="H5" i="2"/>
  <c r="I5" i="2" s="1"/>
  <c r="C26" i="2"/>
  <c r="I26" i="2" l="1"/>
  <c r="H26" i="2"/>
</calcChain>
</file>

<file path=xl/sharedStrings.xml><?xml version="1.0" encoding="utf-8"?>
<sst xmlns="http://schemas.openxmlformats.org/spreadsheetml/2006/main" count="57" uniqueCount="50">
  <si>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</si>
  <si>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</si>
  <si>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</si>
  <si>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</si>
  <si>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</si>
  <si>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</si>
  <si>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</si>
  <si>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</si>
  <si>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</si>
  <si>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</si>
  <si>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</si>
  <si>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</si>
  <si>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</si>
  <si>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</si>
  <si>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</si>
  <si>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</si>
  <si>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</si>
  <si>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</si>
  <si>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</si>
  <si>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</si>
  <si>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</si>
  <si>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</si>
  <si>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</si>
  <si>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</si>
  <si>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</si>
  <si>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</si>
  <si>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</si>
  <si>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</si>
  <si>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</si>
  <si>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</si>
  <si>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</si>
  <si>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</si>
  <si>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</si>
  <si>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</si>
  <si>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</si>
  <si>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</si>
  <si>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</si>
  <si>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</si>
  <si>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</si>
  <si>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</si>
  <si>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 xml:space="preserve">                                                                                                                                              Приложение № 3
СВОДНЫЙ РЕГИОНАЛЬНЫЙ ОТЧЕТ</t>
  </si>
  <si>
    <t>Общественная территория (дизайн проект),  признанная победителем по итогам голосования (да)</t>
  </si>
  <si>
    <t>Благоустройство общественной территории "Парк Победы и центральной площади с.Моргауши Моргаушского района Чувашской Республики" (3 этап)</t>
  </si>
  <si>
    <t>Многофункциональная детская площадка</t>
  </si>
  <si>
    <t>нет</t>
  </si>
  <si>
    <t>да</t>
  </si>
  <si>
    <t>Моргаушский муниципальный округ</t>
  </si>
  <si>
    <t xml:space="preserve"> об итогах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среды, проведенного в период с 15 апреля по 31 мая 2023 года  по Моргаушскому Муниципальному округу Чувашской Республики     
</t>
  </si>
  <si>
    <t>Многофункциональная детская площадка по улице Парковая в селе Моргауши Моргаушского муниципального округа Чувашской Республики</t>
  </si>
  <si>
    <t>Благоустройство пруда, обустройство тренажерной площадки и хозяйственной площадки, освещения территории. На данном этапе для благоустройства пруда предусмотрены следующие виды работ: установка парковых диванов, урн, ограждения, строительство моста, тренажерной и хозяйственной площадки, пешеходных дорожек, озеленение и освещение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</si>
</sst>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164" fontId="13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85" zoomScaleNormal="55" workbookViewId="0">
      <pane xSplit="4" ySplit="6" topLeftCell="E7" activePane="bottomRight" state="frozen"/>
      <selection pane="topRight" activeCell="F1" sqref="F1"/>
      <selection pane="bottomLeft" activeCell="A10" sqref="A10"/>
      <selection pane="bottomRight" activeCell="N4" sqref="N4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51.75" customHeight="1" x14ac:dyDescent="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5.5" customHeight="1" x14ac:dyDescent="0.2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ht="127.5" customHeight="1" x14ac:dyDescent="0.25">
      <c r="A4" s="40" t="s">
        <v>4</v>
      </c>
      <c r="B4" s="40" t="s">
        <v>33</v>
      </c>
      <c r="C4" s="40" t="s">
        <v>32</v>
      </c>
      <c r="D4" s="40" t="s">
        <v>38</v>
      </c>
      <c r="E4" s="40" t="s">
        <v>39</v>
      </c>
      <c r="F4" s="40" t="s">
        <v>35</v>
      </c>
      <c r="G4" s="40" t="s">
        <v>36</v>
      </c>
      <c r="H4" s="40" t="s">
        <v>34</v>
      </c>
      <c r="I4" s="40" t="s">
        <v>41</v>
      </c>
      <c r="J4" s="37" t="s">
        <v>37</v>
      </c>
      <c r="K4" s="38"/>
      <c r="L4" s="38"/>
      <c r="M4" s="39"/>
    </row>
    <row r="5" spans="1:13" ht="113.2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24">
        <v>2024</v>
      </c>
      <c r="K5" s="33">
        <v>2025</v>
      </c>
      <c r="L5" s="33">
        <v>2026</v>
      </c>
      <c r="M5" s="24">
        <v>2027</v>
      </c>
    </row>
    <row r="6" spans="1:13" s="12" customFormat="1" ht="14.25" customHeight="1" x14ac:dyDescent="0.25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240" x14ac:dyDescent="0.25">
      <c r="A7" s="36"/>
      <c r="B7" s="35" t="s">
        <v>17</v>
      </c>
      <c r="C7" s="27" t="s">
        <v>46</v>
      </c>
      <c r="D7" s="27" t="s">
        <v>42</v>
      </c>
      <c r="E7" s="27" t="s">
        <v>49</v>
      </c>
      <c r="F7" s="27" t="s">
        <v>45</v>
      </c>
      <c r="G7" s="27" t="s">
        <v>44</v>
      </c>
      <c r="H7" s="28">
        <v>3447</v>
      </c>
      <c r="I7" s="28" t="s">
        <v>45</v>
      </c>
      <c r="J7" s="28" t="s">
        <v>45</v>
      </c>
      <c r="K7" s="29"/>
      <c r="L7" s="29"/>
      <c r="M7" s="29"/>
    </row>
    <row r="8" spans="1:13" s="19" customFormat="1" ht="90" x14ac:dyDescent="0.25">
      <c r="A8" s="36"/>
      <c r="B8" s="35"/>
      <c r="C8" s="27" t="s">
        <v>46</v>
      </c>
      <c r="D8" s="27" t="s">
        <v>43</v>
      </c>
      <c r="E8" s="27" t="s">
        <v>48</v>
      </c>
      <c r="F8" s="27" t="s">
        <v>45</v>
      </c>
      <c r="G8" s="27" t="s">
        <v>44</v>
      </c>
      <c r="H8" s="28">
        <v>135</v>
      </c>
      <c r="I8" s="28"/>
      <c r="J8" s="28"/>
      <c r="K8" s="29"/>
      <c r="L8" s="29"/>
      <c r="M8" s="29"/>
    </row>
    <row r="9" spans="1:13" s="19" customFormat="1" ht="15" x14ac:dyDescent="0.25">
      <c r="A9" s="36"/>
      <c r="B9" s="35"/>
      <c r="C9" s="27"/>
      <c r="D9" s="27"/>
      <c r="E9" s="27"/>
      <c r="F9" s="27"/>
      <c r="G9" s="27"/>
      <c r="H9" s="28"/>
      <c r="I9" s="28"/>
      <c r="J9" s="28"/>
      <c r="K9" s="29"/>
      <c r="L9" s="29"/>
      <c r="M9" s="29"/>
    </row>
    <row r="10" spans="1:13" s="19" customFormat="1" ht="15" x14ac:dyDescent="0.25">
      <c r="A10" s="36"/>
      <c r="B10" s="30"/>
      <c r="C10" s="26">
        <v>0</v>
      </c>
      <c r="D10" s="26">
        <f>COUNTA(D7:D9)</f>
        <v>2</v>
      </c>
      <c r="E10" s="26"/>
      <c r="F10" s="26"/>
      <c r="G10" s="26"/>
      <c r="H10" s="26">
        <f>SUM(H7:H9)</f>
        <v>3582</v>
      </c>
      <c r="I10" s="26">
        <f>COUNTA(I7:I9)</f>
        <v>1</v>
      </c>
      <c r="J10" s="26">
        <f t="shared" ref="J10:M10" si="0">COUNTA(J7:J9)</f>
        <v>1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x14ac:dyDescent="0.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x14ac:dyDescent="0.3">
      <c r="A12" s="20"/>
      <c r="B12" s="18"/>
      <c r="C12" s="18"/>
      <c r="D12" s="18"/>
      <c r="E12" s="18"/>
      <c r="F12" s="18"/>
      <c r="G12" s="18"/>
      <c r="H12" s="20"/>
      <c r="I12" s="20"/>
      <c r="J12" s="20"/>
      <c r="K12" s="21"/>
      <c r="L12" s="22"/>
      <c r="M12" s="23"/>
    </row>
    <row r="13" spans="1:13" x14ac:dyDescent="0.3">
      <c r="A13" s="20"/>
      <c r="B13" s="18"/>
      <c r="C13" s="18"/>
      <c r="D13" s="18"/>
      <c r="E13" s="18"/>
      <c r="F13" s="18"/>
      <c r="G13" s="18"/>
      <c r="H13" s="20"/>
      <c r="I13" s="20"/>
      <c r="J13" s="20"/>
      <c r="K13" s="21"/>
      <c r="L13" s="22"/>
      <c r="M13" s="23"/>
    </row>
    <row r="14" spans="1:13" x14ac:dyDescent="0.3">
      <c r="A14" s="20"/>
      <c r="B14" s="18"/>
      <c r="C14" s="18"/>
      <c r="D14" s="18"/>
      <c r="E14" s="18"/>
      <c r="F14" s="18"/>
      <c r="G14" s="18"/>
      <c r="H14" s="20"/>
      <c r="I14" s="20"/>
      <c r="J14" s="20"/>
      <c r="K14" s="21"/>
      <c r="L14" s="22"/>
      <c r="M14" s="23"/>
    </row>
    <row r="15" spans="1:13" x14ac:dyDescent="0.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 x14ac:dyDescent="0.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x14ac:dyDescent="0.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 x14ac:dyDescent="0.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 x14ac:dyDescent="0.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 x14ac:dyDescent="0.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27"/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AC5838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AC5837">
        <filterColumn colId="2">
          <customFilters>
            <customFilter operator="notEqual" val=" "/>
          </custom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AC5837"/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Q9152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Q9152"/>
    </customSheetView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37"/>
    </customSheetView>
  </customSheetViews>
  <mergeCells count="14"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59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42" t="s">
        <v>31</v>
      </c>
      <c r="B1" s="42"/>
      <c r="C1" s="42"/>
      <c r="D1" s="42"/>
      <c r="E1" s="42"/>
      <c r="F1" s="42"/>
      <c r="G1" s="42"/>
      <c r="H1" s="42"/>
      <c r="I1" s="42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41" t="s">
        <v>29</v>
      </c>
      <c r="I3" s="41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Новикова Эльвира Леонидовна</cp:lastModifiedBy>
  <cp:lastPrinted>2023-06-05T11:49:38Z</cp:lastPrinted>
  <dcterms:created xsi:type="dcterms:W3CDTF">2017-07-21T15:05:48Z</dcterms:created>
  <dcterms:modified xsi:type="dcterms:W3CDTF">2023-06-06T14:16:52Z</dcterms:modified>
</cp:coreProperties>
</file>