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firstSheet="1" activeTab="1"/>
  </bookViews>
  <sheets>
    <sheet name="Диаграмма1" sheetId="1" r:id="rId1"/>
    <sheet name="стр.1_6" sheetId="2" r:id="rId2"/>
  </sheets>
  <definedNames>
    <definedName name="_xlnm.Print_Titles" localSheetId="1">'стр.1_6'!$6:$8</definedName>
    <definedName name="_xlnm.Print_Area" localSheetId="1">'стр.1_6'!$A$1:$L$122</definedName>
  </definedNames>
  <calcPr fullCalcOnLoad="1"/>
</workbook>
</file>

<file path=xl/sharedStrings.xml><?xml version="1.0" encoding="utf-8"?>
<sst xmlns="http://schemas.openxmlformats.org/spreadsheetml/2006/main" count="353" uniqueCount="248">
  <si>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</si>
  <si>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</si>
  <si>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</si>
  <si>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</si>
  <si>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</si>
  <si>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</si>
  <si>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</si>
  <si>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</si>
  <si>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</si>
  <si>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</si>
  <si>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</si>
  <si>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</si>
  <si>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</si>
  <si>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</si>
  <si>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</si>
  <si>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</si>
  <si>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</si>
  <si>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</si>
  <si>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</si>
  <si>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</si>
  <si>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</si>
  <si>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</si>
  <si>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</si>
  <si>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</si>
  <si>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</si>
  <si>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</si>
  <si>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</si>
  <si>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</si>
  <si>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</si>
  <si>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</si>
  <si>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</si>
  <si>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Численность населения трудоспособного возраста
(на 1 января года)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</si>
  <si>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</si>
  <si>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</si>
  <si>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</si>
  <si>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</si>
  <si>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</si>
  <si>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</si>
  <si>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</si>
  <si>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</si>
  <si>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</si>
  <si>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</si>
  <si>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</si>
  <si>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3.34</t>
  </si>
  <si>
    <t>Обеспечение электрической энергией, газом и паром;
кондиционирование воздуха (раздел D)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</si>
  <si>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</si>
  <si>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</si>
  <si>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</si>
  <si>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</si>
  <si>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</si>
  <si>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</si>
  <si>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</si>
  <si>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</si>
  <si>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</si>
  <si>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</si>
  <si>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</si>
  <si>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</si>
  <si>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</si>
  <si>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</si>
  <si>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</si>
  <si>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</si>
  <si>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</si>
  <si>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</si>
  <si>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</si>
  <si>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</si>
  <si>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</si>
  <si>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</si>
  <si>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</si>
  <si>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</si>
  <si>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</si>
  <si>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</si>
  <si>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</si>
  <si>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</si>
  <si>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</si>
  <si>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</si>
  <si>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</si>
  <si>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</si>
  <si>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</si>
  <si>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</si>
  <si>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</si>
  <si>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</si>
  <si>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</si>
  <si>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</si>
  <si>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</si>
  <si>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</si>
  <si>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</si>
  <si>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</si>
  <si>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</si>
  <si>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</si>
  <si>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</si>
  <si>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</si>
  <si>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</si>
  <si>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</si>
  <si>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</si>
  <si>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</si>
  <si>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</si>
  <si>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</si>
  <si>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</si>
  <si>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</si>
  <si>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</si>
  <si>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</si>
  <si>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</si>
  <si>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</si>
  <si>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</si>
  <si>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</si>
  <si>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</si>
  <si>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</si>
  <si>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</si>
  <si>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</si>
  <si>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</si>
  <si>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</si>
  <si>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</si>
  <si>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</si>
  <si>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</si>
  <si>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</si>
  <si>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</si>
  <si>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</si>
  <si>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</si>
  <si>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</si>
  <si>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</si>
  <si>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</si>
  <si>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</si>
  <si>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</si>
  <si>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</si>
  <si>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</si>
  <si>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</si>
  <si>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</si>
  <si>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</si>
  <si>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</si>
  <si>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</si>
  <si>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</si>
  <si>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</si>
  <si>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</si>
  <si>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</si>
  <si>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</si>
  <si>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</si>
  <si>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</si>
  <si>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</si>
  <si>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</si>
  <si>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</si>
  <si>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</si>
  <si>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</si>
  <si>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</si>
  <si>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</si>
  <si>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</si>
  <si>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</si>
  <si>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</si>
  <si>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</si>
  <si>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</si>
  <si>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</si>
  <si>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</si>
  <si>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</si>
  <si>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</si>
  <si>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</si>
  <si>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</si>
  <si>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</si>
  <si>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</si>
  <si>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</si>
  <si>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</si>
  <si>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</si>
  <si>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</si>
  <si>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</si>
  <si>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</si>
  <si>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</si>
  <si>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12.3</t>
  </si>
  <si>
    <t>Номинальная начисленная среднемесячная заработная плата работников организаций</t>
  </si>
  <si>
    <t>рублей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</si>
  <si>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</si>
  <si>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</si>
  <si>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</si>
  <si>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</si>
  <si>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</si>
  <si>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</si>
  <si>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</si>
  <si>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</si>
  <si>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</si>
  <si>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</si>
  <si>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</si>
  <si>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</si>
  <si>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</si>
  <si>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</si>
  <si>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</si>
  <si>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</si>
  <si>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</si>
  <si>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</si>
  <si>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</si>
  <si>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</si>
  <si>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</si>
  <si>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</si>
  <si>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</si>
  <si>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</si>
  <si>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млрд руб.</t>
  </si>
  <si>
    <t>руб./мес.</t>
  </si>
  <si>
    <t>% к раб. силе</t>
  </si>
  <si>
    <t>млн кВт.ч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</si>
  <si>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</si>
  <si>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</si>
  <si>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</si>
  <si>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</si>
  <si>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</si>
  <si>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</si>
  <si>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</si>
  <si>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</si>
  <si>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</si>
  <si>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</si>
  <si>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</si>
  <si>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</si>
  <si>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</si>
  <si>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</si>
  <si>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</si>
  <si>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</si>
  <si>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</si>
  <si>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</si>
  <si>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</si>
  <si>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</si>
  <si>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</si>
  <si>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</si>
  <si>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</si>
  <si>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</si>
  <si>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</si>
  <si>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</si>
  <si>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</si>
  <si>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</si>
  <si>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</si>
  <si>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</si>
  <si>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</si>
  <si>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</si>
  <si>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</si>
  <si>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</si>
  <si>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</si>
  <si>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</si>
  <si>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</si>
  <si>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</si>
  <si>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</si>
  <si>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</si>
  <si>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</si>
  <si>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</si>
  <si>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</si>
  <si>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</si>
  <si>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</si>
  <si>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</si>
  <si>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</si>
  <si>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занятых в экономике – всего, в том числе по разделам ОКВЭД:</t>
  </si>
  <si>
    <t>12.15</t>
  </si>
  <si>
    <t>12.16</t>
  </si>
  <si>
    <t>-</t>
  </si>
  <si>
    <t>Приложение №2</t>
  </si>
  <si>
    <t>Основные показатели прогноза социально-экономического развития города Канаш на 2023 год и на плановый период 2024 и 2025 годов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</si>
</sst>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55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2"/>
    </xf>
    <xf numFmtId="0" fontId="7" fillId="0" borderId="10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/>
    </xf>
    <xf numFmtId="2" fontId="54" fillId="0" borderId="11" xfId="0" applyNumberFormat="1" applyFont="1" applyFill="1" applyBorder="1" applyAlignment="1">
      <alignment horizontal="center"/>
    </xf>
    <xf numFmtId="179" fontId="11" fillId="0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875"/>
          <c:w val="0.97575"/>
          <c:h val="0.3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'стр.1_6'!$D$6</c:f>
              <c:strCache>
                <c:ptCount val="1"/>
                <c:pt idx="0">
                  <c:v>отчет *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'стр.1_6'!$A$7:$C$122</c:f>
              <c:multiLvlStrCache>
                <c:ptCount val="116"/>
                <c:lvl>
                  <c:pt idx="0">
                    <c:v>Единица измерения</c:v>
                  </c:pt>
                  <c:pt idx="1">
                    <c:v>0</c:v>
                  </c:pt>
                  <c:pt idx="2">
                    <c:v>0</c:v>
                  </c:pt>
                  <c:pt idx="3">
                    <c:v>Население</c:v>
                  </c:pt>
                  <c:pt idx="4">
                    <c:v>тыс. чел.</c:v>
                  </c:pt>
                  <c:pt idx="5">
                    <c:v>тыс. чел.</c:v>
                  </c:pt>
                  <c:pt idx="6">
                    <c:v>тыс. чел.</c:v>
                  </c:pt>
                  <c:pt idx="7">
                    <c:v>тыс. чел.</c:v>
                  </c:pt>
                  <c:pt idx="8">
                    <c:v>число лет</c:v>
                  </c:pt>
                  <c:pt idx="9">
                    <c:v>число родившихся живыми</c:v>
                  </c:pt>
                  <c:pt idx="10">
                    <c:v>число детей на 1 женщину</c:v>
                  </c:pt>
                  <c:pt idx="11">
                    <c:v>число умерших на 1000 человек населения</c:v>
                  </c:pt>
                  <c:pt idx="12">
                    <c:v>на 1000 человек населения</c:v>
                  </c:pt>
                  <c:pt idx="13">
                    <c:v>тыс. чел.</c:v>
                  </c:pt>
                  <c:pt idx="14">
                    <c:v>Промышленное производство</c:v>
                  </c:pt>
                  <c:pt idx="15">
                    <c:v>млн руб.</c:v>
                  </c:pt>
                  <c:pt idx="16">
                    <c:v>% к предыдущему году</c:v>
                  </c:pt>
                  <c:pt idx="17">
                    <c:v>% к предыдущему году</c:v>
                  </c:pt>
                  <c:pt idx="18">
                    <c:v>% к предыдущему году</c:v>
                  </c:pt>
                  <c:pt idx="19">
                    <c:v>% к предыдущему году</c:v>
                  </c:pt>
                  <c:pt idx="20">
                    <c:v>млн кВт.ч</c:v>
                  </c:pt>
                  <c:pt idx="21">
                    <c:v>Строительство</c:v>
                  </c:pt>
                  <c:pt idx="22">
                    <c:v>в ценах соответствующих лет; млн руб.</c:v>
                  </c:pt>
                  <c:pt idx="23">
                    <c:v>% к предыдущему году</c:v>
                  </c:pt>
                  <c:pt idx="24">
                    <c:v>% г/г</c:v>
                  </c:pt>
                  <c:pt idx="25">
                    <c:v>тыс. кв. м общей площади</c:v>
                  </c:pt>
                  <c:pt idx="26">
                    <c:v>Торговля и услуги населению</c:v>
                  </c:pt>
                  <c:pt idx="27">
                    <c:v>% к декабрю</c:v>
                  </c:pt>
                  <c:pt idx="28">
                    <c:v>% г/г</c:v>
                  </c:pt>
                  <c:pt idx="29">
                    <c:v>млн рублей</c:v>
                  </c:pt>
                  <c:pt idx="30">
                    <c:v>% к предыдущему году</c:v>
                  </c:pt>
                  <c:pt idx="31">
                    <c:v>% г/г</c:v>
                  </c:pt>
                  <c:pt idx="32">
                    <c:v>млн рублей</c:v>
                  </c:pt>
                  <c:pt idx="33">
                    <c:v>% к предыдущему году</c:v>
                  </c:pt>
                  <c:pt idx="34">
                    <c:v>% г/г</c:v>
                  </c:pt>
                  <c:pt idx="35">
                    <c:v>Малое и среднее предпринимательство, включая микропредприятия</c:v>
                  </c:pt>
                  <c:pt idx="36">
                    <c:v>единиц</c:v>
                  </c:pt>
                  <c:pt idx="37">
                    <c:v>тыс. чел.</c:v>
                  </c:pt>
                  <c:pt idx="38">
                    <c:v>млрд руб.</c:v>
                  </c:pt>
                  <c:pt idx="39">
                    <c:v>Инвестиции</c:v>
                  </c:pt>
                  <c:pt idx="40">
                    <c:v>млн рублей</c:v>
                  </c:pt>
                  <c:pt idx="41">
                    <c:v>% к предыдущему году</c:v>
                  </c:pt>
                  <c:pt idx="42">
                    <c:v>% г/г</c:v>
                  </c:pt>
                  <c:pt idx="43">
                    <c:v>%</c:v>
                  </c:pt>
                  <c:pt idx="44">
                    <c:v>Инвестиции в основной капитал по источникам</c:v>
                  </c:pt>
                  <c:pt idx="45">
                    <c:v>млн рублей</c:v>
                  </c:pt>
                  <c:pt idx="46">
                    <c:v>млн рублей</c:v>
                  </c:pt>
                  <c:pt idx="47">
                    <c:v>млн рублей</c:v>
                  </c:pt>
                  <c:pt idx="48">
                    <c:v>млн рублей</c:v>
                  </c:pt>
                  <c:pt idx="49">
                    <c:v>млн рублей</c:v>
                  </c:pt>
                  <c:pt idx="50">
                    <c:v>млн рублей</c:v>
                  </c:pt>
                  <c:pt idx="51">
                    <c:v>млн рублей</c:v>
                  </c:pt>
                  <c:pt idx="52">
                    <c:v>млн рублей</c:v>
                  </c:pt>
                  <c:pt idx="53">
                    <c:v>млн рублей</c:v>
                  </c:pt>
                  <c:pt idx="54">
                    <c:v>млн рублей</c:v>
                  </c:pt>
                  <c:pt idx="55">
                    <c:v>Консолидированный бюджет субъекта Российской Федерации</c:v>
                  </c:pt>
                  <c:pt idx="56">
                    <c:v>млн руб.</c:v>
                  </c:pt>
                  <c:pt idx="57">
                    <c:v>млн руб.</c:v>
                  </c:pt>
                  <c:pt idx="58">
                    <c:v>млн руб.</c:v>
                  </c:pt>
                  <c:pt idx="59">
                    <c:v>млн руб.</c:v>
                  </c:pt>
                  <c:pt idx="60">
                    <c:v>млн руб.</c:v>
                  </c:pt>
                  <c:pt idx="61">
                    <c:v>млн руб.</c:v>
                  </c:pt>
                  <c:pt idx="62">
                    <c:v>млн руб.</c:v>
                  </c:pt>
                  <c:pt idx="63">
                    <c:v>млн руб.</c:v>
                  </c:pt>
                  <c:pt idx="64">
                    <c:v>млн руб.</c:v>
                  </c:pt>
                  <c:pt idx="65">
                    <c:v>млн руб.</c:v>
                  </c:pt>
                  <c:pt idx="66">
                    <c:v>млн руб.</c:v>
                  </c:pt>
                  <c:pt idx="67">
                    <c:v>млн руб.</c:v>
                  </c:pt>
                  <c:pt idx="68">
                    <c:v>млн руб.</c:v>
                  </c:pt>
                  <c:pt idx="69">
                    <c:v>млн руб.</c:v>
                  </c:pt>
                  <c:pt idx="70">
                    <c:v>млн руб.</c:v>
                  </c:pt>
                  <c:pt idx="71">
                    <c:v>млн руб.</c:v>
                  </c:pt>
                  <c:pt idx="72">
                    <c:v>млн руб.</c:v>
                  </c:pt>
                  <c:pt idx="73">
                    <c:v>млн руб.</c:v>
                  </c:pt>
                  <c:pt idx="74">
                    <c:v>млн руб.</c:v>
                  </c:pt>
                  <c:pt idx="75">
                    <c:v>млн руб.</c:v>
                  </c:pt>
                  <c:pt idx="76">
                    <c:v>млн руб.</c:v>
                  </c:pt>
                  <c:pt idx="77">
                    <c:v>млн руб.</c:v>
                  </c:pt>
                  <c:pt idx="78">
                    <c:v>млн руб.</c:v>
                  </c:pt>
                  <c:pt idx="79">
                    <c:v>млн руб.</c:v>
                  </c:pt>
                  <c:pt idx="80">
                    <c:v>млн руб.</c:v>
                  </c:pt>
                  <c:pt idx="81">
                    <c:v>млн руб.</c:v>
                  </c:pt>
                  <c:pt idx="82">
                    <c:v>млн руб.</c:v>
                  </c:pt>
                  <c:pt idx="83">
                    <c:v>млн руб.</c:v>
                  </c:pt>
                  <c:pt idx="84">
                    <c:v>млн руб.</c:v>
                  </c:pt>
                  <c:pt idx="85">
                    <c:v>млн руб.</c:v>
                  </c:pt>
                  <c:pt idx="86">
                    <c:v>млн руб.</c:v>
                  </c:pt>
                  <c:pt idx="87">
                    <c:v>млн руб.</c:v>
                  </c:pt>
                  <c:pt idx="88">
                    <c:v>млн руб.</c:v>
                  </c:pt>
                  <c:pt idx="89">
                    <c:v>млн руб.</c:v>
                  </c:pt>
                  <c:pt idx="90">
                    <c:v>млн руб.</c:v>
                  </c:pt>
                  <c:pt idx="91">
                    <c:v>млн руб.</c:v>
                  </c:pt>
                  <c:pt idx="92">
                    <c:v>Денежные доходы населения</c:v>
                  </c:pt>
                  <c:pt idx="93">
                    <c:v>% г/г</c:v>
                  </c:pt>
                  <c:pt idx="94">
                    <c:v>руб./мес.</c:v>
                  </c:pt>
                  <c:pt idx="95">
                    <c:v>руб./мес.</c:v>
                  </c:pt>
                  <c:pt idx="96">
                    <c:v>руб./мес.</c:v>
                  </c:pt>
                  <c:pt idx="97">
                    <c:v>руб./мес.</c:v>
                  </c:pt>
                  <c:pt idx="98">
                    <c:v>%</c:v>
                  </c:pt>
                  <c:pt idx="99">
                    <c:v>Труд и занятость</c:v>
                  </c:pt>
                  <c:pt idx="100">
                    <c:v>тыс. человек</c:v>
                  </c:pt>
                  <c:pt idx="101">
                    <c:v>тыс. человек</c:v>
                  </c:pt>
                  <c:pt idx="102">
                    <c:v>рублей</c:v>
                  </c:pt>
                  <c:pt idx="103">
                    <c:v>% г/г</c:v>
                  </c:pt>
                  <c:pt idx="104">
                    <c:v>рублей</c:v>
                  </c:pt>
                  <c:pt idx="105">
                    <c:v>% г/г</c:v>
                  </c:pt>
                  <c:pt idx="106">
                    <c:v>% г/г</c:v>
                  </c:pt>
                  <c:pt idx="107">
                    <c:v>в % к предыдущему году</c:v>
                  </c:pt>
                  <c:pt idx="108">
                    <c:v>% к раб. силе</c:v>
                  </c:pt>
                  <c:pt idx="109">
                    <c:v>%</c:v>
                  </c:pt>
                  <c:pt idx="110">
                    <c:v>тыс. чел.</c:v>
                  </c:pt>
                  <c:pt idx="111">
                    <c:v>тыс. чел.</c:v>
                  </c:pt>
                  <c:pt idx="112">
                    <c:v>млн руб.</c:v>
                  </c:pt>
                  <c:pt idx="113">
                    <c:v>% г/г</c:v>
                  </c:pt>
                  <c:pt idx="114">
                    <c:v>Примечание:</c:v>
                  </c:pt>
                  <c:pt idx="115">
                    <c:v>* Используются фактические статистические данные, которые разрабатываются субъектами официального статистического учета.</c:v>
                  </c:pt>
                </c:lvl>
                <c:lvl>
                  <c:pt idx="0">
                    <c:v>Показатели</c:v>
                  </c:pt>
                  <c:pt idx="4">
                    <c:v>Численность населения (в среднегодовом исчислении)</c:v>
                  </c:pt>
                  <c:pt idx="5">
                    <c:v>Численность населения (на 1 января года)</c:v>
                  </c:pt>
                  <c:pt idx="6">
                    <c:v>Численность населения трудоспособного возраста</c:v>
                  </c:pt>
                  <c:pt idx="7">
                    <c:v>Численность населения старше трудоспособного возраста</c:v>
                  </c:pt>
                  <c:pt idx="8">
                    <c:v>Ожидаемая продолжительность жизни при рождении</c:v>
                  </c:pt>
                  <c:pt idx="9">
                    <c:v>на 1000 человек населения</c:v>
                  </c:pt>
                  <c:pt idx="10">
                    <c:v>Суммарный коэффициент рождаемости</c:v>
                  </c:pt>
                  <c:pt idx="11">
                    <c:v>Общий коэффициент смертности</c:v>
                  </c:pt>
                  <c:pt idx="12">
                    <c:v>Коэффициент естественного прироста населения</c:v>
                  </c:pt>
                  <c:pt idx="13">
                    <c:v>Миграционный прирост (убыль)</c:v>
                  </c:pt>
                  <c:pt idx="15">
                    <c:v>Объем отгруженных товаров собственного производства, выполненных работ и услуг собственными силами</c:v>
                  </c:pt>
                  <c:pt idx="16">
                    <c:v>в сопоставимых ценах</c:v>
                  </c:pt>
                  <c:pt idx="17">
                    <c:v>в сопоставимых ценах</c:v>
                  </c:pt>
                  <c:pt idx="18">
                    <c:v>в сопоставимых ценах</c:v>
                  </c:pt>
                  <c:pt idx="19">
                    <c:v>в сопоставимых ценах</c:v>
                  </c:pt>
                  <c:pt idx="20">
                    <c:v>Потребление электроэнергии</c:v>
                  </c:pt>
                  <c:pt idx="22">
                    <c:v>Объем работ, выполненных по виду деятельности "Строительство"</c:v>
                  </c:pt>
                  <c:pt idx="23">
                    <c:v>в сопоставимых ценах</c:v>
                  </c:pt>
                  <c:pt idx="24">
                    <c:v>Индекс-дефлятор по виду деятельности "Строительство"</c:v>
                  </c:pt>
                  <c:pt idx="25">
                    <c:v>Ввод в действие жилых домов</c:v>
                  </c:pt>
                  <c:pt idx="27">
                    <c:v>предыдущего года</c:v>
                  </c:pt>
                  <c:pt idx="28">
                    <c:v>Индекс потребительских цен на товары и услуги, в среднем за год</c:v>
                  </c:pt>
                  <c:pt idx="29">
                    <c:v>Оборот розничной торговли</c:v>
                  </c:pt>
                  <c:pt idx="30">
                    <c:v>в сопоставимых ценах</c:v>
                  </c:pt>
                  <c:pt idx="31">
                    <c:v>Индекс-дефлятор оборота розничной торговли</c:v>
                  </c:pt>
                  <c:pt idx="32">
                    <c:v>Объем платных услуг населению</c:v>
                  </c:pt>
                  <c:pt idx="33">
                    <c:v>в сопоставимых ценах</c:v>
                  </c:pt>
                  <c:pt idx="34">
                    <c:v>Индекс-дефлятор объема платных услуг населению</c:v>
                  </c:pt>
                  <c:pt idx="36">
                    <c:v>Количество малых и средних предприятий, включая микропредприятия (на конец года)</c:v>
                  </c:pt>
                  <c:pt idx="37">
                    <c:v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c:v>
                  </c:pt>
                  <c:pt idx="38">
                    <c:v>Оборот малых и средних предприятий, включая микропредприятия</c:v>
                  </c:pt>
                  <c:pt idx="40">
                    <c:v>Инвестиции в основной капитал</c:v>
                  </c:pt>
                  <c:pt idx="41">
                    <c:v>в сопоставимых ценах</c:v>
                  </c:pt>
                  <c:pt idx="42">
                    <c:v>Индекс-дефлятор инвестиций в основной капитал</c:v>
                  </c:pt>
                  <c:pt idx="43">
                    <c:v>Удельный вес инвестиций в основной капитал в валовом региональном продукте</c:v>
                  </c:pt>
                  <c:pt idx="44">
                    <c:v>финансирования (без субъектов малого и среднего предпринимательства и объема инвестиций, не наблюдаемых прямыми статистическими методами)</c:v>
                  </c:pt>
                  <c:pt idx="45">
                    <c:v>Собственные средства</c:v>
                  </c:pt>
                  <c:pt idx="46">
                    <c:v>Привлеченные средства, из них:</c:v>
                  </c:pt>
                  <c:pt idx="47">
                    <c:v>кредиты банков, в том числе:</c:v>
                  </c:pt>
                  <c:pt idx="48">
                    <c:v>кредиты иностранных банков</c:v>
                  </c:pt>
                  <c:pt idx="49">
                    <c:v>заемные средства других организаций</c:v>
                  </c:pt>
                  <c:pt idx="50">
                    <c:v>бюджетные средства, в том числе:</c:v>
                  </c:pt>
                  <c:pt idx="51">
                    <c:v>федеральный бюджет</c:v>
                  </c:pt>
                  <c:pt idx="52">
                    <c:v>бюджеты субъектов Российской Федерации</c:v>
                  </c:pt>
                  <c:pt idx="53">
                    <c:v>из местных бюджетов</c:v>
                  </c:pt>
                  <c:pt idx="54">
                    <c:v>прочие</c:v>
                  </c:pt>
                  <c:pt idx="56">
                    <c:v>Доходы консолидированного бюджета субъекта</c:v>
                  </c:pt>
                  <c:pt idx="57">
                    <c:v>Налоговые и неналоговые доходы, всего</c:v>
                  </c:pt>
                  <c:pt idx="58">
                    <c:v>Налоговые доходы консолидированного бюджета субъекта Российской Федерации всего, в том числе:</c:v>
                  </c:pt>
                  <c:pt idx="59">
                    <c:v>налог на прибыль организаций</c:v>
                  </c:pt>
                  <c:pt idx="60">
                    <c:v>налог на доходы физических лиц</c:v>
                  </c:pt>
                  <c:pt idx="61">
                    <c:v>налог на добычу полезных ископаемых</c:v>
                  </c:pt>
                  <c:pt idx="62">
                    <c:v>акцизы</c:v>
                  </c:pt>
                  <c:pt idx="63">
                    <c:v>налог, взимаемый в связи с применением упрощенной системы налогообложения</c:v>
                  </c:pt>
                  <c:pt idx="64">
                    <c:v>налог на имущество физических лиц</c:v>
                  </c:pt>
                  <c:pt idx="65">
                    <c:v>налог на имущество организаций</c:v>
                  </c:pt>
                  <c:pt idx="66">
                    <c:v>налог на игорный бизнес</c:v>
                  </c:pt>
                  <c:pt idx="67">
                    <c:v>транспортный налог</c:v>
                  </c:pt>
                  <c:pt idx="68">
                    <c:v>земельный налог</c:v>
                  </c:pt>
                  <c:pt idx="69">
                    <c:v>Неналоговые доходы</c:v>
                  </c:pt>
                  <c:pt idx="70">
                    <c:v>Безвозмездные поступления всего, в том числе</c:v>
                  </c:pt>
                  <c:pt idx="71">
                    <c:v>субсидии из федерального бюджета</c:v>
                  </c:pt>
                  <c:pt idx="72">
                    <c:v>субвенции из федерального бюджета</c:v>
                  </c:pt>
                  <c:pt idx="73">
                    <c:v>дотации из федерального бюджета, в том числе:</c:v>
                  </c:pt>
                  <c:pt idx="74">
                    <c:v>дотации на выравнивание бюджетной обеспеченности</c:v>
                  </c:pt>
                  <c:pt idx="75">
                    <c:v>Расходы консолидированного бюджета субъекта</c:v>
                  </c:pt>
                  <c:pt idx="76">
                    <c:v>общегосударственные вопросы</c:v>
                  </c:pt>
                  <c:pt idx="77">
                    <c:v>национальная оборона</c:v>
                  </c:pt>
                  <c:pt idx="78">
                    <c:v>национальная безопасность и правоохранительная деятельность</c:v>
                  </c:pt>
                  <c:pt idx="79">
                    <c:v>национальная экономика</c:v>
                  </c:pt>
                  <c:pt idx="80">
                    <c:v>жилищно-коммунальное хозяйство</c:v>
                  </c:pt>
                  <c:pt idx="81">
                    <c:v>охрана окружающей среды</c:v>
                  </c:pt>
                  <c:pt idx="82">
                    <c:v>образование</c:v>
                  </c:pt>
                  <c:pt idx="83">
                    <c:v>культура, кинематография</c:v>
                  </c:pt>
                  <c:pt idx="84">
                    <c:v>здравоохранение</c:v>
                  </c:pt>
                  <c:pt idx="85">
                    <c:v>социальная политика</c:v>
                  </c:pt>
                  <c:pt idx="86">
                    <c:v>физическая культура и спорт</c:v>
                  </c:pt>
                  <c:pt idx="87">
                    <c:v>средства массовой информации</c:v>
                  </c:pt>
                  <c:pt idx="88">
                    <c:v>обслуживание государственного и муниципального долга</c:v>
                  </c:pt>
                  <c:pt idx="89">
                    <c:v>Дефицит(-), профицит(+) консолидированного бюджета субъекта Российской Федерации, млн рублей</c:v>
                  </c:pt>
                  <c:pt idx="90">
                    <c:v>Государственный долг субъекта Российской Федерации</c:v>
                  </c:pt>
                  <c:pt idx="91">
                    <c:v>Муниципальный долг муниципальных образований, входящих в состав субъекта Российской Федерации</c:v>
                  </c:pt>
                  <c:pt idx="93">
                    <c:v>Реальные располагаемые денежные доходы населения</c:v>
                  </c:pt>
                  <c:pt idx="94">
                    <c:v>Прожиточный минимум в среднем на душу населения (в среднем за год), в том числе по основным социально-демографическим группам населения:</c:v>
                  </c:pt>
                  <c:pt idx="95">
                    <c:v>трудоспособного населения</c:v>
                  </c:pt>
                  <c:pt idx="96">
                    <c:v>пенсионеров</c:v>
                  </c:pt>
                  <c:pt idx="97">
                    <c:v>детей</c:v>
                  </c:pt>
                  <c:pt idx="98">
                    <c:v>Численность населения с денежными доходами ниже прожиточного минимума к общей численности населения</c:v>
                  </c:pt>
                  <c:pt idx="100">
                    <c:v>Численность рабочей силы</c:v>
                  </c:pt>
                  <c:pt idx="101">
                    <c:v>Численность занятых в экономике – всего, в том числе по разделам ОКВЭД:</c:v>
                  </c:pt>
                  <c:pt idx="102">
                    <c:v>Номинальная начисленная среднемесячная заработная плата работников организаций</c:v>
                  </c:pt>
                  <c:pt idx="103">
                    <c:v>Темп роста номинальной начисленной среднемесячной заработной платы работников организаций</c:v>
                  </c:pt>
                  <c:pt idx="104">
                    <c:v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c:v>
                  </c:pt>
                  <c:pt idx="105">
                    <c:v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c:v>
                  </c:pt>
                  <c:pt idx="106">
                    <c:v>Реальная заработная плата работников организаций</c:v>
                  </c:pt>
                  <c:pt idx="107">
                    <c:v>Индекс производительности труда</c:v>
                  </c:pt>
                  <c:pt idx="108">
                    <c:v>Уровень безработицы (по методологии МОТ)</c:v>
                  </c:pt>
                  <c:pt idx="109">
                    <c:v>Уровень зарегистрированной безработицы (на конец года)</c:v>
                  </c:pt>
                  <c:pt idx="110">
                    <c:v>Общая численность безработных (по методологии МОТ)</c:v>
                  </c:pt>
                  <c:pt idx="111">
                    <c:v>Численность безработных, зарегистрированных в государственных учреждениях службы занятости населения (на конец года)</c:v>
                  </c:pt>
                  <c:pt idx="112">
                    <c:v>Фонд заработной платы работников организаций</c:v>
                  </c:pt>
                  <c:pt idx="113">
                    <c:v>Темп роста фонда заработной платы работников организаций</c:v>
                  </c:pt>
                </c:lvl>
                <c:lvl>
                  <c:pt idx="4">
                    <c:v>1.1</c:v>
                  </c:pt>
                  <c:pt idx="5">
                    <c:v>1.2</c:v>
                  </c:pt>
                  <c:pt idx="6">
                    <c:v>(на 1 января года)</c:v>
                  </c:pt>
                  <c:pt idx="7">
                    <c:v>(на 1 января года)</c:v>
                  </c:pt>
                  <c:pt idx="8">
                    <c:v>1.5</c:v>
                  </c:pt>
                  <c:pt idx="9">
                    <c:v>Общий коэффициент рождаемости</c:v>
                  </c:pt>
                  <c:pt idx="10">
                    <c:v>1.7</c:v>
                  </c:pt>
                  <c:pt idx="11">
                    <c:v>1.8</c:v>
                  </c:pt>
                  <c:pt idx="12">
                    <c:v>1.9</c:v>
                  </c:pt>
                  <c:pt idx="13">
                    <c:v>1.10</c:v>
                  </c:pt>
                  <c:pt idx="15">
                    <c:v>3.1</c:v>
                  </c:pt>
                  <c:pt idx="16">
                    <c:v>Индекс промышленного производства</c:v>
                  </c:pt>
                  <c:pt idx="17">
                    <c:v>Обрабатывающие производства (раздел C)</c:v>
                  </c:pt>
                  <c:pt idx="18">
                    <c:v>Обеспечение электрической энергией, газом и паром;</c:v>
                  </c:pt>
                  <c:pt idx="19">
                    <c:v>Водоснабжение; водоотведение, организация сбора и утилизации отходов, деятельность по ликвидации загрязнений (раздел E)</c:v>
                  </c:pt>
                  <c:pt idx="20">
                    <c:v>3.36</c:v>
                  </c:pt>
                  <c:pt idx="22">
                    <c:v>5.1</c:v>
                  </c:pt>
                  <c:pt idx="23">
                    <c:v>Индекс физического объема работ, выполненных по виду деятельности "Строительство"</c:v>
                  </c:pt>
                  <c:pt idx="24">
                    <c:v>5.3</c:v>
                  </c:pt>
                  <c:pt idx="25">
                    <c:v>5.4</c:v>
                  </c:pt>
                  <c:pt idx="27">
                    <c:v>Индекс потребительских цен на товары и услуги, на конец года</c:v>
                  </c:pt>
                  <c:pt idx="28">
                    <c:v>6.2</c:v>
                  </c:pt>
                  <c:pt idx="29">
                    <c:v>6.3</c:v>
                  </c:pt>
                  <c:pt idx="30">
                    <c:v>Индекс физического объема оборота розничной торговли</c:v>
                  </c:pt>
                  <c:pt idx="31">
                    <c:v>6.5</c:v>
                  </c:pt>
                  <c:pt idx="32">
                    <c:v>6.6</c:v>
                  </c:pt>
                  <c:pt idx="33">
                    <c:v>Индекс физического объема платных услуг населению</c:v>
                  </c:pt>
                  <c:pt idx="34">
                    <c:v>6.8</c:v>
                  </c:pt>
                  <c:pt idx="36">
                    <c:v>8.1</c:v>
                  </c:pt>
                  <c:pt idx="37">
                    <c:v>8.2</c:v>
                  </c:pt>
                  <c:pt idx="38">
                    <c:v>8.3</c:v>
                  </c:pt>
                  <c:pt idx="40">
                    <c:v>9.1</c:v>
                  </c:pt>
                  <c:pt idx="41">
                    <c:v>Индекс физического объема инвестиций в основной капитал</c:v>
                  </c:pt>
                  <c:pt idx="42">
                    <c:v>9.3</c:v>
                  </c:pt>
                  <c:pt idx="43">
                    <c:v>9.4</c:v>
                  </c:pt>
                  <c:pt idx="45">
                    <c:v>9.5</c:v>
                  </c:pt>
                  <c:pt idx="46">
                    <c:v>9.6</c:v>
                  </c:pt>
                  <c:pt idx="47">
                    <c:v>9.6.1</c:v>
                  </c:pt>
                  <c:pt idx="48">
                    <c:v>9.6.1.1</c:v>
                  </c:pt>
                  <c:pt idx="49">
                    <c:v>9.6.2</c:v>
                  </c:pt>
                  <c:pt idx="50">
                    <c:v>9.6.3</c:v>
                  </c:pt>
                  <c:pt idx="51">
                    <c:v>9.6.3.1</c:v>
                  </c:pt>
                  <c:pt idx="52">
                    <c:v>9.6.3.2</c:v>
                  </c:pt>
                  <c:pt idx="53">
                    <c:v>9.6.3.3</c:v>
                  </c:pt>
                  <c:pt idx="54">
                    <c:v>9.6.4</c:v>
                  </c:pt>
                  <c:pt idx="56">
                    <c:v>Российской Федерации</c:v>
                  </c:pt>
                  <c:pt idx="57">
                    <c:v>10.2</c:v>
                  </c:pt>
                  <c:pt idx="58">
                    <c:v>10.3</c:v>
                  </c:pt>
                  <c:pt idx="59">
                    <c:v>10.3.1</c:v>
                  </c:pt>
                  <c:pt idx="60">
                    <c:v>10.3.2</c:v>
                  </c:pt>
                  <c:pt idx="61">
                    <c:v>10.3.3</c:v>
                  </c:pt>
                  <c:pt idx="62">
                    <c:v>10.3.4</c:v>
                  </c:pt>
                  <c:pt idx="63">
                    <c:v>10.3.5</c:v>
                  </c:pt>
                  <c:pt idx="64">
                    <c:v>10.3.6</c:v>
                  </c:pt>
                  <c:pt idx="65">
                    <c:v>10.3.7</c:v>
                  </c:pt>
                  <c:pt idx="66">
                    <c:v>10.3.8</c:v>
                  </c:pt>
                  <c:pt idx="67">
                    <c:v>10.3.9</c:v>
                  </c:pt>
                  <c:pt idx="68">
                    <c:v>10.3.10</c:v>
                  </c:pt>
                  <c:pt idx="69">
                    <c:v>10.4</c:v>
                  </c:pt>
                  <c:pt idx="70">
                    <c:v>10.5</c:v>
                  </c:pt>
                  <c:pt idx="71">
                    <c:v>10.5.1</c:v>
                  </c:pt>
                  <c:pt idx="72">
                    <c:v>10.5.2</c:v>
                  </c:pt>
                  <c:pt idx="73">
                    <c:v>10.5.3</c:v>
                  </c:pt>
                  <c:pt idx="74">
                    <c:v>10.5.4</c:v>
                  </c:pt>
                  <c:pt idx="75">
                    <c:v>Российской Федерации всего, в том числе по направлениям:</c:v>
                  </c:pt>
                  <c:pt idx="76">
                    <c:v>10.6.1</c:v>
                  </c:pt>
                  <c:pt idx="77">
                    <c:v>10.6.2</c:v>
                  </c:pt>
                  <c:pt idx="78">
                    <c:v>10.6.3</c:v>
                  </c:pt>
                  <c:pt idx="79">
                    <c:v>10.6.4</c:v>
                  </c:pt>
                  <c:pt idx="80">
                    <c:v>10.6.5</c:v>
                  </c:pt>
                  <c:pt idx="81">
                    <c:v>10.6.6</c:v>
                  </c:pt>
                  <c:pt idx="82">
                    <c:v>10.6.7</c:v>
                  </c:pt>
                  <c:pt idx="83">
                    <c:v>10.6.8</c:v>
                  </c:pt>
                  <c:pt idx="84">
                    <c:v>10.6.9</c:v>
                  </c:pt>
                  <c:pt idx="85">
                    <c:v>10.6.10</c:v>
                  </c:pt>
                  <c:pt idx="86">
                    <c:v>10.6.11</c:v>
                  </c:pt>
                  <c:pt idx="87">
                    <c:v>10.6.12</c:v>
                  </c:pt>
                  <c:pt idx="88">
                    <c:v>10.6.13</c:v>
                  </c:pt>
                  <c:pt idx="89">
                    <c:v>10.7</c:v>
                  </c:pt>
                  <c:pt idx="90">
                    <c:v>10.8</c:v>
                  </c:pt>
                  <c:pt idx="91">
                    <c:v>10.9</c:v>
                  </c:pt>
                  <c:pt idx="93">
                    <c:v>11.1</c:v>
                  </c:pt>
                  <c:pt idx="94">
                    <c:v>11.2</c:v>
                  </c:pt>
                  <c:pt idx="95">
                    <c:v>11.2.1</c:v>
                  </c:pt>
                  <c:pt idx="96">
                    <c:v>11.2.2</c:v>
                  </c:pt>
                  <c:pt idx="97">
                    <c:v>11.2.3</c:v>
                  </c:pt>
                  <c:pt idx="98">
                    <c:v>11.6</c:v>
                  </c:pt>
                  <c:pt idx="100">
                    <c:v>12.1</c:v>
                  </c:pt>
                  <c:pt idx="101">
                    <c:v>12.3</c:v>
                  </c:pt>
                  <c:pt idx="102">
                    <c:v>12.5</c:v>
                  </c:pt>
                  <c:pt idx="103">
                    <c:v>12.6</c:v>
                  </c:pt>
                  <c:pt idx="104">
                    <c:v>12.7</c:v>
                  </c:pt>
                  <c:pt idx="105">
                    <c:v>12.8</c:v>
                  </c:pt>
                  <c:pt idx="106">
                    <c:v>12.9</c:v>
                  </c:pt>
                  <c:pt idx="107">
                    <c:v>12.10</c:v>
                  </c:pt>
                  <c:pt idx="108">
                    <c:v>12.11</c:v>
                  </c:pt>
                  <c:pt idx="109">
                    <c:v>12.12</c:v>
                  </c:pt>
                  <c:pt idx="110">
                    <c:v>12.13</c:v>
                  </c:pt>
                  <c:pt idx="111">
                    <c:v>12.14</c:v>
                  </c:pt>
                  <c:pt idx="112">
                    <c:v>12.15</c:v>
                  </c:pt>
                  <c:pt idx="113">
                    <c:v>12.16</c:v>
                  </c:pt>
                </c:lvl>
                <c:lvl>
                  <c:pt idx="6">
                    <c:v>1.3</c:v>
                  </c:pt>
                  <c:pt idx="7">
                    <c:v>1.4</c:v>
                  </c:pt>
                  <c:pt idx="9">
                    <c:v>1.6</c:v>
                  </c:pt>
                  <c:pt idx="16">
                    <c:v>3.2</c:v>
                  </c:pt>
                  <c:pt idx="17">
                    <c:v>3.9</c:v>
                  </c:pt>
                  <c:pt idx="18">
                    <c:v>кондиционирование воздуха (раздел D)</c:v>
                  </c:pt>
                  <c:pt idx="19">
                    <c:v>3.35</c:v>
                  </c:pt>
                  <c:pt idx="23">
                    <c:v>5.2</c:v>
                  </c:pt>
                  <c:pt idx="27">
                    <c:v>6.1</c:v>
                  </c:pt>
                  <c:pt idx="30">
                    <c:v>6.4</c:v>
                  </c:pt>
                  <c:pt idx="33">
                    <c:v>6.7</c:v>
                  </c:pt>
                  <c:pt idx="41">
                    <c:v>9.2</c:v>
                  </c:pt>
                  <c:pt idx="56">
                    <c:v>10.1</c:v>
                  </c:pt>
                  <c:pt idx="75">
                    <c:v>10.6</c:v>
                  </c:pt>
                </c:lvl>
                <c:lvl>
                  <c:pt idx="18">
                    <c:v>3.34</c:v>
                  </c:pt>
                </c:lvl>
              </c:multiLvlStrCache>
            </c:multiLvlStrRef>
          </c:cat>
          <c:val>
            <c:numRef>
              <c:f>'стр.1_6'!$D$7:$D$122</c:f>
              <c:numCache>
                <c:ptCount val="116"/>
                <c:pt idx="0">
                  <c:v>2020</c:v>
                </c:pt>
                <c:pt idx="4">
                  <c:v>44.692</c:v>
                </c:pt>
                <c:pt idx="5">
                  <c:v>44.795</c:v>
                </c:pt>
                <c:pt idx="6">
                  <c:v>24.829</c:v>
                </c:pt>
                <c:pt idx="7">
                  <c:v>10.1</c:v>
                </c:pt>
                <c:pt idx="8">
                  <c:v>73.34</c:v>
                </c:pt>
                <c:pt idx="9">
                  <c:v>10.9</c:v>
                </c:pt>
                <c:pt idx="10">
                  <c:v>0.055</c:v>
                </c:pt>
                <c:pt idx="11">
                  <c:v>15.9</c:v>
                </c:pt>
                <c:pt idx="12">
                  <c:v>-5</c:v>
                </c:pt>
                <c:pt idx="13">
                  <c:v>-0.133</c:v>
                </c:pt>
                <c:pt idx="15">
                  <c:v>14293.8</c:v>
                </c:pt>
                <c:pt idx="16">
                  <c:v>86.4</c:v>
                </c:pt>
                <c:pt idx="17">
                  <c:v>95.6</c:v>
                </c:pt>
                <c:pt idx="18">
                  <c:v>97.8</c:v>
                </c:pt>
                <c:pt idx="19">
                  <c:v>93.9</c:v>
                </c:pt>
                <c:pt idx="20">
                  <c:v>64.6</c:v>
                </c:pt>
                <c:pt idx="22">
                  <c:v>289.1</c:v>
                </c:pt>
                <c:pt idx="23">
                  <c:v>90.2</c:v>
                </c:pt>
                <c:pt idx="24">
                  <c:v>204.6</c:v>
                </c:pt>
                <c:pt idx="25">
                  <c:v>11.9</c:v>
                </c:pt>
                <c:pt idx="27">
                  <c:v>105.2</c:v>
                </c:pt>
                <c:pt idx="28">
                  <c:v>102.9</c:v>
                </c:pt>
                <c:pt idx="29">
                  <c:v>3598.2</c:v>
                </c:pt>
                <c:pt idx="30">
                  <c:v>103.5</c:v>
                </c:pt>
                <c:pt idx="31">
                  <c:v>103.5</c:v>
                </c:pt>
                <c:pt idx="32">
                  <c:v>914.2</c:v>
                </c:pt>
                <c:pt idx="33">
                  <c:v>102</c:v>
                </c:pt>
                <c:pt idx="34">
                  <c:v>102.3</c:v>
                </c:pt>
                <c:pt idx="36">
                  <c:v>317</c:v>
                </c:pt>
                <c:pt idx="37">
                  <c:v>5.2</c:v>
                </c:pt>
                <c:pt idx="38">
                  <c:v>4.4</c:v>
                </c:pt>
                <c:pt idx="40">
                  <c:v>1368.8</c:v>
                </c:pt>
                <c:pt idx="41">
                  <c:v>78.7</c:v>
                </c:pt>
                <c:pt idx="42">
                  <c:v>105.3</c:v>
                </c:pt>
                <c:pt idx="43">
                  <c:v>0</c:v>
                </c:pt>
                <c:pt idx="45">
                  <c:v>824.8</c:v>
                </c:pt>
                <c:pt idx="46">
                  <c:v>138.7</c:v>
                </c:pt>
                <c:pt idx="47">
                  <c:v>22.8</c:v>
                </c:pt>
                <c:pt idx="48">
                  <c:v>0</c:v>
                </c:pt>
                <c:pt idx="49">
                  <c:v>17.1</c:v>
                </c:pt>
                <c:pt idx="50">
                  <c:v>93.9</c:v>
                </c:pt>
                <c:pt idx="51">
                  <c:v>13.2</c:v>
                </c:pt>
                <c:pt idx="52">
                  <c:v>47.9</c:v>
                </c:pt>
                <c:pt idx="53">
                  <c:v>32.8</c:v>
                </c:pt>
                <c:pt idx="54">
                  <c:v>4.9</c:v>
                </c:pt>
                <c:pt idx="56">
                  <c:v>1131.5</c:v>
                </c:pt>
                <c:pt idx="57">
                  <c:v>248.7</c:v>
                </c:pt>
                <c:pt idx="58">
                  <c:v>199.9</c:v>
                </c:pt>
                <c:pt idx="59">
                  <c:v>0</c:v>
                </c:pt>
                <c:pt idx="60">
                  <c:v>117.3</c:v>
                </c:pt>
                <c:pt idx="61">
                  <c:v>0</c:v>
                </c:pt>
                <c:pt idx="62">
                  <c:v>2.2</c:v>
                </c:pt>
                <c:pt idx="63">
                  <c:v>1.9</c:v>
                </c:pt>
                <c:pt idx="64">
                  <c:v>20.9</c:v>
                </c:pt>
                <c:pt idx="65">
                  <c:v>0</c:v>
                </c:pt>
                <c:pt idx="66">
                  <c:v>0</c:v>
                </c:pt>
                <c:pt idx="67">
                  <c:v>3.3</c:v>
                </c:pt>
                <c:pt idx="68">
                  <c:v>21.7</c:v>
                </c:pt>
                <c:pt idx="69">
                  <c:v>48.9</c:v>
                </c:pt>
                <c:pt idx="70">
                  <c:v>882.8</c:v>
                </c:pt>
                <c:pt idx="71">
                  <c:v>49.7</c:v>
                </c:pt>
                <c:pt idx="72">
                  <c:v>19</c:v>
                </c:pt>
                <c:pt idx="73">
                  <c:v>0</c:v>
                </c:pt>
                <c:pt idx="74">
                  <c:v>0</c:v>
                </c:pt>
                <c:pt idx="75">
                  <c:v>1132.3</c:v>
                </c:pt>
                <c:pt idx="76">
                  <c:v>66.6</c:v>
                </c:pt>
                <c:pt idx="77">
                  <c:v>0</c:v>
                </c:pt>
                <c:pt idx="78">
                  <c:v>10.1</c:v>
                </c:pt>
                <c:pt idx="79">
                  <c:v>118</c:v>
                </c:pt>
                <c:pt idx="80">
                  <c:v>239.6</c:v>
                </c:pt>
                <c:pt idx="81">
                  <c:v>0</c:v>
                </c:pt>
                <c:pt idx="82">
                  <c:v>572.8</c:v>
                </c:pt>
                <c:pt idx="83">
                  <c:v>29.7</c:v>
                </c:pt>
                <c:pt idx="84">
                  <c:v>0</c:v>
                </c:pt>
                <c:pt idx="85">
                  <c:v>50.1</c:v>
                </c:pt>
                <c:pt idx="86">
                  <c:v>45.1</c:v>
                </c:pt>
                <c:pt idx="87">
                  <c:v>0.3</c:v>
                </c:pt>
                <c:pt idx="88">
                  <c:v>0</c:v>
                </c:pt>
                <c:pt idx="89">
                  <c:v>-0.8</c:v>
                </c:pt>
                <c:pt idx="90">
                  <c:v>0</c:v>
                </c:pt>
                <c:pt idx="91">
                  <c:v>41.7</c:v>
                </c:pt>
                <c:pt idx="93">
                  <c:v>97</c:v>
                </c:pt>
                <c:pt idx="94">
                  <c:v>11301</c:v>
                </c:pt>
                <c:pt idx="95">
                  <c:v>12223</c:v>
                </c:pt>
                <c:pt idx="96">
                  <c:v>9299</c:v>
                </c:pt>
                <c:pt idx="97">
                  <c:v>11203</c:v>
                </c:pt>
                <c:pt idx="98">
                  <c:v>18.2</c:v>
                </c:pt>
                <c:pt idx="100">
                  <c:v>18.02</c:v>
                </c:pt>
                <c:pt idx="101">
                  <c:v>18.47</c:v>
                </c:pt>
                <c:pt idx="102">
                  <c:v>30551.8</c:v>
                </c:pt>
                <c:pt idx="103">
                  <c:v>104.9</c:v>
                </c:pt>
                <c:pt idx="104">
                  <c:v>19648.2</c:v>
                </c:pt>
                <c:pt idx="105">
                  <c:v>106.8</c:v>
                </c:pt>
                <c:pt idx="106">
                  <c:v>104.8</c:v>
                </c:pt>
                <c:pt idx="107">
                  <c:v>99.9</c:v>
                </c:pt>
                <c:pt idx="108">
                  <c:v>5.2</c:v>
                </c:pt>
                <c:pt idx="109">
                  <c:v>2.5</c:v>
                </c:pt>
                <c:pt idx="110">
                  <c:v>2.03</c:v>
                </c:pt>
                <c:pt idx="111">
                  <c:v>0.89</c:v>
                </c:pt>
                <c:pt idx="112">
                  <c:v>3254.6</c:v>
                </c:pt>
                <c:pt idx="113">
                  <c:v>105.8</c:v>
                </c:pt>
              </c:numCache>
            </c:numRef>
          </c:val>
        </c:ser>
        <c:ser>
          <c:idx val="1"/>
          <c:order val="1"/>
          <c:tx>
            <c:strRef>
              <c:f>'стр.1_6'!$E$6</c:f>
              <c:strCache>
                <c:ptCount val="1"/>
                <c:pt idx="0">
                  <c:v>отчет *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'стр.1_6'!$A$7:$C$122</c:f>
              <c:multiLvlStrCache>
                <c:ptCount val="116"/>
                <c:lvl>
                  <c:pt idx="0">
                    <c:v>Единица измерения</c:v>
                  </c:pt>
                  <c:pt idx="1">
                    <c:v>0</c:v>
                  </c:pt>
                  <c:pt idx="2">
                    <c:v>0</c:v>
                  </c:pt>
                  <c:pt idx="3">
                    <c:v>Население</c:v>
                  </c:pt>
                  <c:pt idx="4">
                    <c:v>тыс. чел.</c:v>
                  </c:pt>
                  <c:pt idx="5">
                    <c:v>тыс. чел.</c:v>
                  </c:pt>
                  <c:pt idx="6">
                    <c:v>тыс. чел.</c:v>
                  </c:pt>
                  <c:pt idx="7">
                    <c:v>тыс. чел.</c:v>
                  </c:pt>
                  <c:pt idx="8">
                    <c:v>число лет</c:v>
                  </c:pt>
                  <c:pt idx="9">
                    <c:v>число родившихся живыми</c:v>
                  </c:pt>
                  <c:pt idx="10">
                    <c:v>число детей на 1 женщину</c:v>
                  </c:pt>
                  <c:pt idx="11">
                    <c:v>число умерших на 1000 человек населения</c:v>
                  </c:pt>
                  <c:pt idx="12">
                    <c:v>на 1000 человек населения</c:v>
                  </c:pt>
                  <c:pt idx="13">
                    <c:v>тыс. чел.</c:v>
                  </c:pt>
                  <c:pt idx="14">
                    <c:v>Промышленное производство</c:v>
                  </c:pt>
                  <c:pt idx="15">
                    <c:v>млн руб.</c:v>
                  </c:pt>
                  <c:pt idx="16">
                    <c:v>% к предыдущему году</c:v>
                  </c:pt>
                  <c:pt idx="17">
                    <c:v>% к предыдущему году</c:v>
                  </c:pt>
                  <c:pt idx="18">
                    <c:v>% к предыдущему году</c:v>
                  </c:pt>
                  <c:pt idx="19">
                    <c:v>% к предыдущему году</c:v>
                  </c:pt>
                  <c:pt idx="20">
                    <c:v>млн кВт.ч</c:v>
                  </c:pt>
                  <c:pt idx="21">
                    <c:v>Строительство</c:v>
                  </c:pt>
                  <c:pt idx="22">
                    <c:v>в ценах соответствующих лет; млн руб.</c:v>
                  </c:pt>
                  <c:pt idx="23">
                    <c:v>% к предыдущему году</c:v>
                  </c:pt>
                  <c:pt idx="24">
                    <c:v>% г/г</c:v>
                  </c:pt>
                  <c:pt idx="25">
                    <c:v>тыс. кв. м общей площади</c:v>
                  </c:pt>
                  <c:pt idx="26">
                    <c:v>Торговля и услуги населению</c:v>
                  </c:pt>
                  <c:pt idx="27">
                    <c:v>% к декабрю</c:v>
                  </c:pt>
                  <c:pt idx="28">
                    <c:v>% г/г</c:v>
                  </c:pt>
                  <c:pt idx="29">
                    <c:v>млн рублей</c:v>
                  </c:pt>
                  <c:pt idx="30">
                    <c:v>% к предыдущему году</c:v>
                  </c:pt>
                  <c:pt idx="31">
                    <c:v>% г/г</c:v>
                  </c:pt>
                  <c:pt idx="32">
                    <c:v>млн рублей</c:v>
                  </c:pt>
                  <c:pt idx="33">
                    <c:v>% к предыдущему году</c:v>
                  </c:pt>
                  <c:pt idx="34">
                    <c:v>% г/г</c:v>
                  </c:pt>
                  <c:pt idx="35">
                    <c:v>Малое и среднее предпринимательство, включая микропредприятия</c:v>
                  </c:pt>
                  <c:pt idx="36">
                    <c:v>единиц</c:v>
                  </c:pt>
                  <c:pt idx="37">
                    <c:v>тыс. чел.</c:v>
                  </c:pt>
                  <c:pt idx="38">
                    <c:v>млрд руб.</c:v>
                  </c:pt>
                  <c:pt idx="39">
                    <c:v>Инвестиции</c:v>
                  </c:pt>
                  <c:pt idx="40">
                    <c:v>млн рублей</c:v>
                  </c:pt>
                  <c:pt idx="41">
                    <c:v>% к предыдущему году</c:v>
                  </c:pt>
                  <c:pt idx="42">
                    <c:v>% г/г</c:v>
                  </c:pt>
                  <c:pt idx="43">
                    <c:v>%</c:v>
                  </c:pt>
                  <c:pt idx="44">
                    <c:v>Инвестиции в основной капитал по источникам</c:v>
                  </c:pt>
                  <c:pt idx="45">
                    <c:v>млн рублей</c:v>
                  </c:pt>
                  <c:pt idx="46">
                    <c:v>млн рублей</c:v>
                  </c:pt>
                  <c:pt idx="47">
                    <c:v>млн рублей</c:v>
                  </c:pt>
                  <c:pt idx="48">
                    <c:v>млн рублей</c:v>
                  </c:pt>
                  <c:pt idx="49">
                    <c:v>млн рублей</c:v>
                  </c:pt>
                  <c:pt idx="50">
                    <c:v>млн рублей</c:v>
                  </c:pt>
                  <c:pt idx="51">
                    <c:v>млн рублей</c:v>
                  </c:pt>
                  <c:pt idx="52">
                    <c:v>млн рублей</c:v>
                  </c:pt>
                  <c:pt idx="53">
                    <c:v>млн рублей</c:v>
                  </c:pt>
                  <c:pt idx="54">
                    <c:v>млн рублей</c:v>
                  </c:pt>
                  <c:pt idx="55">
                    <c:v>Консолидированный бюджет субъекта Российской Федерации</c:v>
                  </c:pt>
                  <c:pt idx="56">
                    <c:v>млн руб.</c:v>
                  </c:pt>
                  <c:pt idx="57">
                    <c:v>млн руб.</c:v>
                  </c:pt>
                  <c:pt idx="58">
                    <c:v>млн руб.</c:v>
                  </c:pt>
                  <c:pt idx="59">
                    <c:v>млн руб.</c:v>
                  </c:pt>
                  <c:pt idx="60">
                    <c:v>млн руб.</c:v>
                  </c:pt>
                  <c:pt idx="61">
                    <c:v>млн руб.</c:v>
                  </c:pt>
                  <c:pt idx="62">
                    <c:v>млн руб.</c:v>
                  </c:pt>
                  <c:pt idx="63">
                    <c:v>млн руб.</c:v>
                  </c:pt>
                  <c:pt idx="64">
                    <c:v>млн руб.</c:v>
                  </c:pt>
                  <c:pt idx="65">
                    <c:v>млн руб.</c:v>
                  </c:pt>
                  <c:pt idx="66">
                    <c:v>млн руб.</c:v>
                  </c:pt>
                  <c:pt idx="67">
                    <c:v>млн руб.</c:v>
                  </c:pt>
                  <c:pt idx="68">
                    <c:v>млн руб.</c:v>
                  </c:pt>
                  <c:pt idx="69">
                    <c:v>млн руб.</c:v>
                  </c:pt>
                  <c:pt idx="70">
                    <c:v>млн руб.</c:v>
                  </c:pt>
                  <c:pt idx="71">
                    <c:v>млн руб.</c:v>
                  </c:pt>
                  <c:pt idx="72">
                    <c:v>млн руб.</c:v>
                  </c:pt>
                  <c:pt idx="73">
                    <c:v>млн руб.</c:v>
                  </c:pt>
                  <c:pt idx="74">
                    <c:v>млн руб.</c:v>
                  </c:pt>
                  <c:pt idx="75">
                    <c:v>млн руб.</c:v>
                  </c:pt>
                  <c:pt idx="76">
                    <c:v>млн руб.</c:v>
                  </c:pt>
                  <c:pt idx="77">
                    <c:v>млн руб.</c:v>
                  </c:pt>
                  <c:pt idx="78">
                    <c:v>млн руб.</c:v>
                  </c:pt>
                  <c:pt idx="79">
                    <c:v>млн руб.</c:v>
                  </c:pt>
                  <c:pt idx="80">
                    <c:v>млн руб.</c:v>
                  </c:pt>
                  <c:pt idx="81">
                    <c:v>млн руб.</c:v>
                  </c:pt>
                  <c:pt idx="82">
                    <c:v>млн руб.</c:v>
                  </c:pt>
                  <c:pt idx="83">
                    <c:v>млн руб.</c:v>
                  </c:pt>
                  <c:pt idx="84">
                    <c:v>млн руб.</c:v>
                  </c:pt>
                  <c:pt idx="85">
                    <c:v>млн руб.</c:v>
                  </c:pt>
                  <c:pt idx="86">
                    <c:v>млн руб.</c:v>
                  </c:pt>
                  <c:pt idx="87">
                    <c:v>млн руб.</c:v>
                  </c:pt>
                  <c:pt idx="88">
                    <c:v>млн руб.</c:v>
                  </c:pt>
                  <c:pt idx="89">
                    <c:v>млн руб.</c:v>
                  </c:pt>
                  <c:pt idx="90">
                    <c:v>млн руб.</c:v>
                  </c:pt>
                  <c:pt idx="91">
                    <c:v>млн руб.</c:v>
                  </c:pt>
                  <c:pt idx="92">
                    <c:v>Денежные доходы населения</c:v>
                  </c:pt>
                  <c:pt idx="93">
                    <c:v>% г/г</c:v>
                  </c:pt>
                  <c:pt idx="94">
                    <c:v>руб./мес.</c:v>
                  </c:pt>
                  <c:pt idx="95">
                    <c:v>руб./мес.</c:v>
                  </c:pt>
                  <c:pt idx="96">
                    <c:v>руб./мес.</c:v>
                  </c:pt>
                  <c:pt idx="97">
                    <c:v>руб./мес.</c:v>
                  </c:pt>
                  <c:pt idx="98">
                    <c:v>%</c:v>
                  </c:pt>
                  <c:pt idx="99">
                    <c:v>Труд и занятость</c:v>
                  </c:pt>
                  <c:pt idx="100">
                    <c:v>тыс. человек</c:v>
                  </c:pt>
                  <c:pt idx="101">
                    <c:v>тыс. человек</c:v>
                  </c:pt>
                  <c:pt idx="102">
                    <c:v>рублей</c:v>
                  </c:pt>
                  <c:pt idx="103">
                    <c:v>% г/г</c:v>
                  </c:pt>
                  <c:pt idx="104">
                    <c:v>рублей</c:v>
                  </c:pt>
                  <c:pt idx="105">
                    <c:v>% г/г</c:v>
                  </c:pt>
                  <c:pt idx="106">
                    <c:v>% г/г</c:v>
                  </c:pt>
                  <c:pt idx="107">
                    <c:v>в % к предыдущему году</c:v>
                  </c:pt>
                  <c:pt idx="108">
                    <c:v>% к раб. силе</c:v>
                  </c:pt>
                  <c:pt idx="109">
                    <c:v>%</c:v>
                  </c:pt>
                  <c:pt idx="110">
                    <c:v>тыс. чел.</c:v>
                  </c:pt>
                  <c:pt idx="111">
                    <c:v>тыс. чел.</c:v>
                  </c:pt>
                  <c:pt idx="112">
                    <c:v>млн руб.</c:v>
                  </c:pt>
                  <c:pt idx="113">
                    <c:v>% г/г</c:v>
                  </c:pt>
                  <c:pt idx="114">
                    <c:v>Примечание:</c:v>
                  </c:pt>
                  <c:pt idx="115">
                    <c:v>* Используются фактические статистические данные, которые разрабатываются субъектами официального статистического учета.</c:v>
                  </c:pt>
                </c:lvl>
                <c:lvl>
                  <c:pt idx="0">
                    <c:v>Показатели</c:v>
                  </c:pt>
                  <c:pt idx="4">
                    <c:v>Численность населения (в среднегодовом исчислении)</c:v>
                  </c:pt>
                  <c:pt idx="5">
                    <c:v>Численность населения (на 1 января года)</c:v>
                  </c:pt>
                  <c:pt idx="6">
                    <c:v>Численность населения трудоспособного возраста</c:v>
                  </c:pt>
                  <c:pt idx="7">
                    <c:v>Численность населения старше трудоспособного возраста</c:v>
                  </c:pt>
                  <c:pt idx="8">
                    <c:v>Ожидаемая продолжительность жизни при рождении</c:v>
                  </c:pt>
                  <c:pt idx="9">
                    <c:v>на 1000 человек населения</c:v>
                  </c:pt>
                  <c:pt idx="10">
                    <c:v>Суммарный коэффициент рождаемости</c:v>
                  </c:pt>
                  <c:pt idx="11">
                    <c:v>Общий коэффициент смертности</c:v>
                  </c:pt>
                  <c:pt idx="12">
                    <c:v>Коэффициент естественного прироста населения</c:v>
                  </c:pt>
                  <c:pt idx="13">
                    <c:v>Миграционный прирост (убыль)</c:v>
                  </c:pt>
                  <c:pt idx="15">
                    <c:v>Объем отгруженных товаров собственного производства, выполненных работ и услуг собственными силами</c:v>
                  </c:pt>
                  <c:pt idx="16">
                    <c:v>в сопоставимых ценах</c:v>
                  </c:pt>
                  <c:pt idx="17">
                    <c:v>в сопоставимых ценах</c:v>
                  </c:pt>
                  <c:pt idx="18">
                    <c:v>в сопоставимых ценах</c:v>
                  </c:pt>
                  <c:pt idx="19">
                    <c:v>в сопоставимых ценах</c:v>
                  </c:pt>
                  <c:pt idx="20">
                    <c:v>Потребление электроэнергии</c:v>
                  </c:pt>
                  <c:pt idx="22">
                    <c:v>Объем работ, выполненных по виду деятельности "Строительство"</c:v>
                  </c:pt>
                  <c:pt idx="23">
                    <c:v>в сопоставимых ценах</c:v>
                  </c:pt>
                  <c:pt idx="24">
                    <c:v>Индекс-дефлятор по виду деятельности "Строительство"</c:v>
                  </c:pt>
                  <c:pt idx="25">
                    <c:v>Ввод в действие жилых домов</c:v>
                  </c:pt>
                  <c:pt idx="27">
                    <c:v>предыдущего года</c:v>
                  </c:pt>
                  <c:pt idx="28">
                    <c:v>Индекс потребительских цен на товары и услуги, в среднем за год</c:v>
                  </c:pt>
                  <c:pt idx="29">
                    <c:v>Оборот розничной торговли</c:v>
                  </c:pt>
                  <c:pt idx="30">
                    <c:v>в сопоставимых ценах</c:v>
                  </c:pt>
                  <c:pt idx="31">
                    <c:v>Индекс-дефлятор оборота розничной торговли</c:v>
                  </c:pt>
                  <c:pt idx="32">
                    <c:v>Объем платных услуг населению</c:v>
                  </c:pt>
                  <c:pt idx="33">
                    <c:v>в сопоставимых ценах</c:v>
                  </c:pt>
                  <c:pt idx="34">
                    <c:v>Индекс-дефлятор объема платных услуг населению</c:v>
                  </c:pt>
                  <c:pt idx="36">
                    <c:v>Количество малых и средних предприятий, включая микропредприятия (на конец года)</c:v>
                  </c:pt>
                  <c:pt idx="37">
                    <c:v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c:v>
                  </c:pt>
                  <c:pt idx="38">
                    <c:v>Оборот малых и средних предприятий, включая микропредприятия</c:v>
                  </c:pt>
                  <c:pt idx="40">
                    <c:v>Инвестиции в основной капитал</c:v>
                  </c:pt>
                  <c:pt idx="41">
                    <c:v>в сопоставимых ценах</c:v>
                  </c:pt>
                  <c:pt idx="42">
                    <c:v>Индекс-дефлятор инвестиций в основной капитал</c:v>
                  </c:pt>
                  <c:pt idx="43">
                    <c:v>Удельный вес инвестиций в основной капитал в валовом региональном продукте</c:v>
                  </c:pt>
                  <c:pt idx="44">
                    <c:v>финансирования (без субъектов малого и среднего предпринимательства и объема инвестиций, не наблюдаемых прямыми статистическими методами)</c:v>
                  </c:pt>
                  <c:pt idx="45">
                    <c:v>Собственные средства</c:v>
                  </c:pt>
                  <c:pt idx="46">
                    <c:v>Привлеченные средства, из них:</c:v>
                  </c:pt>
                  <c:pt idx="47">
                    <c:v>кредиты банков, в том числе:</c:v>
                  </c:pt>
                  <c:pt idx="48">
                    <c:v>кредиты иностранных банков</c:v>
                  </c:pt>
                  <c:pt idx="49">
                    <c:v>заемные средства других организаций</c:v>
                  </c:pt>
                  <c:pt idx="50">
                    <c:v>бюджетные средства, в том числе:</c:v>
                  </c:pt>
                  <c:pt idx="51">
                    <c:v>федеральный бюджет</c:v>
                  </c:pt>
                  <c:pt idx="52">
                    <c:v>бюджеты субъектов Российской Федерации</c:v>
                  </c:pt>
                  <c:pt idx="53">
                    <c:v>из местных бюджетов</c:v>
                  </c:pt>
                  <c:pt idx="54">
                    <c:v>прочие</c:v>
                  </c:pt>
                  <c:pt idx="56">
                    <c:v>Доходы консолидированного бюджета субъекта</c:v>
                  </c:pt>
                  <c:pt idx="57">
                    <c:v>Налоговые и неналоговые доходы, всего</c:v>
                  </c:pt>
                  <c:pt idx="58">
                    <c:v>Налоговые доходы консолидированного бюджета субъекта Российской Федерации всего, в том числе:</c:v>
                  </c:pt>
                  <c:pt idx="59">
                    <c:v>налог на прибыль организаций</c:v>
                  </c:pt>
                  <c:pt idx="60">
                    <c:v>налог на доходы физических лиц</c:v>
                  </c:pt>
                  <c:pt idx="61">
                    <c:v>налог на добычу полезных ископаемых</c:v>
                  </c:pt>
                  <c:pt idx="62">
                    <c:v>акцизы</c:v>
                  </c:pt>
                  <c:pt idx="63">
                    <c:v>налог, взимаемый в связи с применением упрощенной системы налогообложения</c:v>
                  </c:pt>
                  <c:pt idx="64">
                    <c:v>налог на имущество физических лиц</c:v>
                  </c:pt>
                  <c:pt idx="65">
                    <c:v>налог на имущество организаций</c:v>
                  </c:pt>
                  <c:pt idx="66">
                    <c:v>налог на игорный бизнес</c:v>
                  </c:pt>
                  <c:pt idx="67">
                    <c:v>транспортный налог</c:v>
                  </c:pt>
                  <c:pt idx="68">
                    <c:v>земельный налог</c:v>
                  </c:pt>
                  <c:pt idx="69">
                    <c:v>Неналоговые доходы</c:v>
                  </c:pt>
                  <c:pt idx="70">
                    <c:v>Безвозмездные поступления всего, в том числе</c:v>
                  </c:pt>
                  <c:pt idx="71">
                    <c:v>субсидии из федерального бюджета</c:v>
                  </c:pt>
                  <c:pt idx="72">
                    <c:v>субвенции из федерального бюджета</c:v>
                  </c:pt>
                  <c:pt idx="73">
                    <c:v>дотации из федерального бюджета, в том числе:</c:v>
                  </c:pt>
                  <c:pt idx="74">
                    <c:v>дотации на выравнивание бюджетной обеспеченности</c:v>
                  </c:pt>
                  <c:pt idx="75">
                    <c:v>Расходы консолидированного бюджета субъекта</c:v>
                  </c:pt>
                  <c:pt idx="76">
                    <c:v>общегосударственные вопросы</c:v>
                  </c:pt>
                  <c:pt idx="77">
                    <c:v>национальная оборона</c:v>
                  </c:pt>
                  <c:pt idx="78">
                    <c:v>национальная безопасность и правоохранительная деятельность</c:v>
                  </c:pt>
                  <c:pt idx="79">
                    <c:v>национальная экономика</c:v>
                  </c:pt>
                  <c:pt idx="80">
                    <c:v>жилищно-коммунальное хозяйство</c:v>
                  </c:pt>
                  <c:pt idx="81">
                    <c:v>охрана окружающей среды</c:v>
                  </c:pt>
                  <c:pt idx="82">
                    <c:v>образование</c:v>
                  </c:pt>
                  <c:pt idx="83">
                    <c:v>культура, кинематография</c:v>
                  </c:pt>
                  <c:pt idx="84">
                    <c:v>здравоохранение</c:v>
                  </c:pt>
                  <c:pt idx="85">
                    <c:v>социальная политика</c:v>
                  </c:pt>
                  <c:pt idx="86">
                    <c:v>физическая культура и спорт</c:v>
                  </c:pt>
                  <c:pt idx="87">
                    <c:v>средства массовой информации</c:v>
                  </c:pt>
                  <c:pt idx="88">
                    <c:v>обслуживание государственного и муниципального долга</c:v>
                  </c:pt>
                  <c:pt idx="89">
                    <c:v>Дефицит(-), профицит(+) консолидированного бюджета субъекта Российской Федерации, млн рублей</c:v>
                  </c:pt>
                  <c:pt idx="90">
                    <c:v>Государственный долг субъекта Российской Федерации</c:v>
                  </c:pt>
                  <c:pt idx="91">
                    <c:v>Муниципальный долг муниципальных образований, входящих в состав субъекта Российской Федерации</c:v>
                  </c:pt>
                  <c:pt idx="93">
                    <c:v>Реальные располагаемые денежные доходы населения</c:v>
                  </c:pt>
                  <c:pt idx="94">
                    <c:v>Прожиточный минимум в среднем на душу населения (в среднем за год), в том числе по основным социально-демографическим группам населения:</c:v>
                  </c:pt>
                  <c:pt idx="95">
                    <c:v>трудоспособного населения</c:v>
                  </c:pt>
                  <c:pt idx="96">
                    <c:v>пенсионеров</c:v>
                  </c:pt>
                  <c:pt idx="97">
                    <c:v>детей</c:v>
                  </c:pt>
                  <c:pt idx="98">
                    <c:v>Численность населения с денежными доходами ниже прожиточного минимума к общей численности населения</c:v>
                  </c:pt>
                  <c:pt idx="100">
                    <c:v>Численность рабочей силы</c:v>
                  </c:pt>
                  <c:pt idx="101">
                    <c:v>Численность занятых в экономике – всего, в том числе по разделам ОКВЭД:</c:v>
                  </c:pt>
                  <c:pt idx="102">
                    <c:v>Номинальная начисленная среднемесячная заработная плата работников организаций</c:v>
                  </c:pt>
                  <c:pt idx="103">
                    <c:v>Темп роста номинальной начисленной среднемесячной заработной платы работников организаций</c:v>
                  </c:pt>
                  <c:pt idx="104">
                    <c:v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c:v>
                  </c:pt>
                  <c:pt idx="105">
                    <c:v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c:v>
                  </c:pt>
                  <c:pt idx="106">
                    <c:v>Реальная заработная плата работников организаций</c:v>
                  </c:pt>
                  <c:pt idx="107">
                    <c:v>Индекс производительности труда</c:v>
                  </c:pt>
                  <c:pt idx="108">
                    <c:v>Уровень безработицы (по методологии МОТ)</c:v>
                  </c:pt>
                  <c:pt idx="109">
                    <c:v>Уровень зарегистрированной безработицы (на конец года)</c:v>
                  </c:pt>
                  <c:pt idx="110">
                    <c:v>Общая численность безработных (по методологии МОТ)</c:v>
                  </c:pt>
                  <c:pt idx="111">
                    <c:v>Численность безработных, зарегистрированных в государственных учреждениях службы занятости населения (на конец года)</c:v>
                  </c:pt>
                  <c:pt idx="112">
                    <c:v>Фонд заработной платы работников организаций</c:v>
                  </c:pt>
                  <c:pt idx="113">
                    <c:v>Темп роста фонда заработной платы работников организаций</c:v>
                  </c:pt>
                </c:lvl>
                <c:lvl>
                  <c:pt idx="4">
                    <c:v>1.1</c:v>
                  </c:pt>
                  <c:pt idx="5">
                    <c:v>1.2</c:v>
                  </c:pt>
                  <c:pt idx="6">
                    <c:v>(на 1 января года)</c:v>
                  </c:pt>
                  <c:pt idx="7">
                    <c:v>(на 1 января года)</c:v>
                  </c:pt>
                  <c:pt idx="8">
                    <c:v>1.5</c:v>
                  </c:pt>
                  <c:pt idx="9">
                    <c:v>Общий коэффициент рождаемости</c:v>
                  </c:pt>
                  <c:pt idx="10">
                    <c:v>1.7</c:v>
                  </c:pt>
                  <c:pt idx="11">
                    <c:v>1.8</c:v>
                  </c:pt>
                  <c:pt idx="12">
                    <c:v>1.9</c:v>
                  </c:pt>
                  <c:pt idx="13">
                    <c:v>1.10</c:v>
                  </c:pt>
                  <c:pt idx="15">
                    <c:v>3.1</c:v>
                  </c:pt>
                  <c:pt idx="16">
                    <c:v>Индекс промышленного производства</c:v>
                  </c:pt>
                  <c:pt idx="17">
                    <c:v>Обрабатывающие производства (раздел C)</c:v>
                  </c:pt>
                  <c:pt idx="18">
                    <c:v>Обеспечение электрической энергией, газом и паром;</c:v>
                  </c:pt>
                  <c:pt idx="19">
                    <c:v>Водоснабжение; водоотведение, организация сбора и утилизации отходов, деятельность по ликвидации загрязнений (раздел E)</c:v>
                  </c:pt>
                  <c:pt idx="20">
                    <c:v>3.36</c:v>
                  </c:pt>
                  <c:pt idx="22">
                    <c:v>5.1</c:v>
                  </c:pt>
                  <c:pt idx="23">
                    <c:v>Индекс физического объема работ, выполненных по виду деятельности "Строительство"</c:v>
                  </c:pt>
                  <c:pt idx="24">
                    <c:v>5.3</c:v>
                  </c:pt>
                  <c:pt idx="25">
                    <c:v>5.4</c:v>
                  </c:pt>
                  <c:pt idx="27">
                    <c:v>Индекс потребительских цен на товары и услуги, на конец года</c:v>
                  </c:pt>
                  <c:pt idx="28">
                    <c:v>6.2</c:v>
                  </c:pt>
                  <c:pt idx="29">
                    <c:v>6.3</c:v>
                  </c:pt>
                  <c:pt idx="30">
                    <c:v>Индекс физического объема оборота розничной торговли</c:v>
                  </c:pt>
                  <c:pt idx="31">
                    <c:v>6.5</c:v>
                  </c:pt>
                  <c:pt idx="32">
                    <c:v>6.6</c:v>
                  </c:pt>
                  <c:pt idx="33">
                    <c:v>Индекс физического объема платных услуг населению</c:v>
                  </c:pt>
                  <c:pt idx="34">
                    <c:v>6.8</c:v>
                  </c:pt>
                  <c:pt idx="36">
                    <c:v>8.1</c:v>
                  </c:pt>
                  <c:pt idx="37">
                    <c:v>8.2</c:v>
                  </c:pt>
                  <c:pt idx="38">
                    <c:v>8.3</c:v>
                  </c:pt>
                  <c:pt idx="40">
                    <c:v>9.1</c:v>
                  </c:pt>
                  <c:pt idx="41">
                    <c:v>Индекс физического объема инвестиций в основной капитал</c:v>
                  </c:pt>
                  <c:pt idx="42">
                    <c:v>9.3</c:v>
                  </c:pt>
                  <c:pt idx="43">
                    <c:v>9.4</c:v>
                  </c:pt>
                  <c:pt idx="45">
                    <c:v>9.5</c:v>
                  </c:pt>
                  <c:pt idx="46">
                    <c:v>9.6</c:v>
                  </c:pt>
                  <c:pt idx="47">
                    <c:v>9.6.1</c:v>
                  </c:pt>
                  <c:pt idx="48">
                    <c:v>9.6.1.1</c:v>
                  </c:pt>
                  <c:pt idx="49">
                    <c:v>9.6.2</c:v>
                  </c:pt>
                  <c:pt idx="50">
                    <c:v>9.6.3</c:v>
                  </c:pt>
                  <c:pt idx="51">
                    <c:v>9.6.3.1</c:v>
                  </c:pt>
                  <c:pt idx="52">
                    <c:v>9.6.3.2</c:v>
                  </c:pt>
                  <c:pt idx="53">
                    <c:v>9.6.3.3</c:v>
                  </c:pt>
                  <c:pt idx="54">
                    <c:v>9.6.4</c:v>
                  </c:pt>
                  <c:pt idx="56">
                    <c:v>Российской Федерации</c:v>
                  </c:pt>
                  <c:pt idx="57">
                    <c:v>10.2</c:v>
                  </c:pt>
                  <c:pt idx="58">
                    <c:v>10.3</c:v>
                  </c:pt>
                  <c:pt idx="59">
                    <c:v>10.3.1</c:v>
                  </c:pt>
                  <c:pt idx="60">
                    <c:v>10.3.2</c:v>
                  </c:pt>
                  <c:pt idx="61">
                    <c:v>10.3.3</c:v>
                  </c:pt>
                  <c:pt idx="62">
                    <c:v>10.3.4</c:v>
                  </c:pt>
                  <c:pt idx="63">
                    <c:v>10.3.5</c:v>
                  </c:pt>
                  <c:pt idx="64">
                    <c:v>10.3.6</c:v>
                  </c:pt>
                  <c:pt idx="65">
                    <c:v>10.3.7</c:v>
                  </c:pt>
                  <c:pt idx="66">
                    <c:v>10.3.8</c:v>
                  </c:pt>
                  <c:pt idx="67">
                    <c:v>10.3.9</c:v>
                  </c:pt>
                  <c:pt idx="68">
                    <c:v>10.3.10</c:v>
                  </c:pt>
                  <c:pt idx="69">
                    <c:v>10.4</c:v>
                  </c:pt>
                  <c:pt idx="70">
                    <c:v>10.5</c:v>
                  </c:pt>
                  <c:pt idx="71">
                    <c:v>10.5.1</c:v>
                  </c:pt>
                  <c:pt idx="72">
                    <c:v>10.5.2</c:v>
                  </c:pt>
                  <c:pt idx="73">
                    <c:v>10.5.3</c:v>
                  </c:pt>
                  <c:pt idx="74">
                    <c:v>10.5.4</c:v>
                  </c:pt>
                  <c:pt idx="75">
                    <c:v>Российской Федерации всего, в том числе по направлениям:</c:v>
                  </c:pt>
                  <c:pt idx="76">
                    <c:v>10.6.1</c:v>
                  </c:pt>
                  <c:pt idx="77">
                    <c:v>10.6.2</c:v>
                  </c:pt>
                  <c:pt idx="78">
                    <c:v>10.6.3</c:v>
                  </c:pt>
                  <c:pt idx="79">
                    <c:v>10.6.4</c:v>
                  </c:pt>
                  <c:pt idx="80">
                    <c:v>10.6.5</c:v>
                  </c:pt>
                  <c:pt idx="81">
                    <c:v>10.6.6</c:v>
                  </c:pt>
                  <c:pt idx="82">
                    <c:v>10.6.7</c:v>
                  </c:pt>
                  <c:pt idx="83">
                    <c:v>10.6.8</c:v>
                  </c:pt>
                  <c:pt idx="84">
                    <c:v>10.6.9</c:v>
                  </c:pt>
                  <c:pt idx="85">
                    <c:v>10.6.10</c:v>
                  </c:pt>
                  <c:pt idx="86">
                    <c:v>10.6.11</c:v>
                  </c:pt>
                  <c:pt idx="87">
                    <c:v>10.6.12</c:v>
                  </c:pt>
                  <c:pt idx="88">
                    <c:v>10.6.13</c:v>
                  </c:pt>
                  <c:pt idx="89">
                    <c:v>10.7</c:v>
                  </c:pt>
                  <c:pt idx="90">
                    <c:v>10.8</c:v>
                  </c:pt>
                  <c:pt idx="91">
                    <c:v>10.9</c:v>
                  </c:pt>
                  <c:pt idx="93">
                    <c:v>11.1</c:v>
                  </c:pt>
                  <c:pt idx="94">
                    <c:v>11.2</c:v>
                  </c:pt>
                  <c:pt idx="95">
                    <c:v>11.2.1</c:v>
                  </c:pt>
                  <c:pt idx="96">
                    <c:v>11.2.2</c:v>
                  </c:pt>
                  <c:pt idx="97">
                    <c:v>11.2.3</c:v>
                  </c:pt>
                  <c:pt idx="98">
                    <c:v>11.6</c:v>
                  </c:pt>
                  <c:pt idx="100">
                    <c:v>12.1</c:v>
                  </c:pt>
                  <c:pt idx="101">
                    <c:v>12.3</c:v>
                  </c:pt>
                  <c:pt idx="102">
                    <c:v>12.5</c:v>
                  </c:pt>
                  <c:pt idx="103">
                    <c:v>12.6</c:v>
                  </c:pt>
                  <c:pt idx="104">
                    <c:v>12.7</c:v>
                  </c:pt>
                  <c:pt idx="105">
                    <c:v>12.8</c:v>
                  </c:pt>
                  <c:pt idx="106">
                    <c:v>12.9</c:v>
                  </c:pt>
                  <c:pt idx="107">
                    <c:v>12.10</c:v>
                  </c:pt>
                  <c:pt idx="108">
                    <c:v>12.11</c:v>
                  </c:pt>
                  <c:pt idx="109">
                    <c:v>12.12</c:v>
                  </c:pt>
                  <c:pt idx="110">
                    <c:v>12.13</c:v>
                  </c:pt>
                  <c:pt idx="111">
                    <c:v>12.14</c:v>
                  </c:pt>
                  <c:pt idx="112">
                    <c:v>12.15</c:v>
                  </c:pt>
                  <c:pt idx="113">
                    <c:v>12.16</c:v>
                  </c:pt>
                </c:lvl>
                <c:lvl>
                  <c:pt idx="6">
                    <c:v>1.3</c:v>
                  </c:pt>
                  <c:pt idx="7">
                    <c:v>1.4</c:v>
                  </c:pt>
                  <c:pt idx="9">
                    <c:v>1.6</c:v>
                  </c:pt>
                  <c:pt idx="16">
                    <c:v>3.2</c:v>
                  </c:pt>
                  <c:pt idx="17">
                    <c:v>3.9</c:v>
                  </c:pt>
                  <c:pt idx="18">
                    <c:v>кондиционирование воздуха (раздел D)</c:v>
                  </c:pt>
                  <c:pt idx="19">
                    <c:v>3.35</c:v>
                  </c:pt>
                  <c:pt idx="23">
                    <c:v>5.2</c:v>
                  </c:pt>
                  <c:pt idx="27">
                    <c:v>6.1</c:v>
                  </c:pt>
                  <c:pt idx="30">
                    <c:v>6.4</c:v>
                  </c:pt>
                  <c:pt idx="33">
                    <c:v>6.7</c:v>
                  </c:pt>
                  <c:pt idx="41">
                    <c:v>9.2</c:v>
                  </c:pt>
                  <c:pt idx="56">
                    <c:v>10.1</c:v>
                  </c:pt>
                  <c:pt idx="75">
                    <c:v>10.6</c:v>
                  </c:pt>
                </c:lvl>
                <c:lvl>
                  <c:pt idx="18">
                    <c:v>3.34</c:v>
                  </c:pt>
                </c:lvl>
              </c:multiLvlStrCache>
            </c:multiLvlStrRef>
          </c:cat>
          <c:val>
            <c:numRef>
              <c:f>'стр.1_6'!$E$7:$E$122</c:f>
              <c:numCache>
                <c:ptCount val="116"/>
                <c:pt idx="0">
                  <c:v>2021</c:v>
                </c:pt>
                <c:pt idx="4">
                  <c:v>44.616</c:v>
                </c:pt>
                <c:pt idx="5">
                  <c:v>44.438</c:v>
                </c:pt>
                <c:pt idx="6">
                  <c:v>24.878</c:v>
                </c:pt>
                <c:pt idx="7">
                  <c:v>10.2</c:v>
                </c:pt>
                <c:pt idx="8">
                  <c:v>73.56</c:v>
                </c:pt>
                <c:pt idx="9">
                  <c:v>9.8</c:v>
                </c:pt>
                <c:pt idx="10">
                  <c:v>0.052</c:v>
                </c:pt>
                <c:pt idx="11">
                  <c:v>17.5</c:v>
                </c:pt>
                <c:pt idx="12">
                  <c:v>-7.7</c:v>
                </c:pt>
                <c:pt idx="13">
                  <c:v>-0.21</c:v>
                </c:pt>
                <c:pt idx="15">
                  <c:v>9523.5</c:v>
                </c:pt>
                <c:pt idx="16">
                  <c:v>61.2</c:v>
                </c:pt>
                <c:pt idx="17">
                  <c:v>60.9</c:v>
                </c:pt>
                <c:pt idx="18">
                  <c:v>39.3</c:v>
                </c:pt>
                <c:pt idx="19">
                  <c:v>126.4</c:v>
                </c:pt>
                <c:pt idx="20">
                  <c:v>77.3</c:v>
                </c:pt>
                <c:pt idx="22">
                  <c:v>125.6</c:v>
                </c:pt>
                <c:pt idx="23">
                  <c:v>39.9</c:v>
                </c:pt>
                <c:pt idx="24">
                  <c:v>43.4</c:v>
                </c:pt>
                <c:pt idx="25">
                  <c:v>9.9</c:v>
                </c:pt>
                <c:pt idx="27">
                  <c:v>108.9</c:v>
                </c:pt>
                <c:pt idx="28">
                  <c:v>106.8</c:v>
                </c:pt>
                <c:pt idx="29">
                  <c:v>4293.1</c:v>
                </c:pt>
                <c:pt idx="30">
                  <c:v>110.6</c:v>
                </c:pt>
                <c:pt idx="31">
                  <c:v>107.8</c:v>
                </c:pt>
                <c:pt idx="32">
                  <c:v>955.3</c:v>
                </c:pt>
                <c:pt idx="33">
                  <c:v>100</c:v>
                </c:pt>
                <c:pt idx="34">
                  <c:v>104.5</c:v>
                </c:pt>
                <c:pt idx="36">
                  <c:v>318</c:v>
                </c:pt>
                <c:pt idx="37">
                  <c:v>6.6</c:v>
                </c:pt>
                <c:pt idx="38">
                  <c:v>3.4</c:v>
                </c:pt>
                <c:pt idx="40">
                  <c:v>1045.6</c:v>
                </c:pt>
                <c:pt idx="41">
                  <c:v>72.3</c:v>
                </c:pt>
                <c:pt idx="42">
                  <c:v>105.6</c:v>
                </c:pt>
                <c:pt idx="43">
                  <c:v>0</c:v>
                </c:pt>
                <c:pt idx="45">
                  <c:v>868.8</c:v>
                </c:pt>
                <c:pt idx="46">
                  <c:v>146.2</c:v>
                </c:pt>
                <c:pt idx="47">
                  <c:v>28.8</c:v>
                </c:pt>
                <c:pt idx="48">
                  <c:v>0</c:v>
                </c:pt>
                <c:pt idx="49">
                  <c:v>26.9</c:v>
                </c:pt>
                <c:pt idx="50">
                  <c:v>79.1</c:v>
                </c:pt>
                <c:pt idx="51">
                  <c:v>6.3</c:v>
                </c:pt>
                <c:pt idx="52">
                  <c:v>54</c:v>
                </c:pt>
                <c:pt idx="53">
                  <c:v>18.8</c:v>
                </c:pt>
                <c:pt idx="54">
                  <c:v>11.4</c:v>
                </c:pt>
                <c:pt idx="56">
                  <c:v>1195.8</c:v>
                </c:pt>
                <c:pt idx="57">
                  <c:v>286.7</c:v>
                </c:pt>
                <c:pt idx="58">
                  <c:v>222.6</c:v>
                </c:pt>
                <c:pt idx="59">
                  <c:v>0</c:v>
                </c:pt>
                <c:pt idx="60">
                  <c:v>131.1</c:v>
                </c:pt>
                <c:pt idx="61">
                  <c:v>0</c:v>
                </c:pt>
                <c:pt idx="62">
                  <c:v>2.6</c:v>
                </c:pt>
                <c:pt idx="63">
                  <c:v>21.5</c:v>
                </c:pt>
                <c:pt idx="64">
                  <c:v>25.8</c:v>
                </c:pt>
                <c:pt idx="65">
                  <c:v>0</c:v>
                </c:pt>
                <c:pt idx="66">
                  <c:v>0</c:v>
                </c:pt>
                <c:pt idx="67">
                  <c:v>3.4</c:v>
                </c:pt>
                <c:pt idx="68">
                  <c:v>19.6</c:v>
                </c:pt>
                <c:pt idx="69">
                  <c:v>64.1</c:v>
                </c:pt>
                <c:pt idx="70">
                  <c:v>909.1</c:v>
                </c:pt>
                <c:pt idx="71">
                  <c:v>164.3</c:v>
                </c:pt>
                <c:pt idx="72">
                  <c:v>26</c:v>
                </c:pt>
                <c:pt idx="73">
                  <c:v>0</c:v>
                </c:pt>
                <c:pt idx="74">
                  <c:v>0</c:v>
                </c:pt>
                <c:pt idx="75">
                  <c:v>1241.5</c:v>
                </c:pt>
                <c:pt idx="76">
                  <c:v>66.4</c:v>
                </c:pt>
                <c:pt idx="77">
                  <c:v>0</c:v>
                </c:pt>
                <c:pt idx="78">
                  <c:v>8.1</c:v>
                </c:pt>
                <c:pt idx="79">
                  <c:v>107.9</c:v>
                </c:pt>
                <c:pt idx="80">
                  <c:v>149.5</c:v>
                </c:pt>
                <c:pt idx="81">
                  <c:v>87.3</c:v>
                </c:pt>
                <c:pt idx="82">
                  <c:v>716.2</c:v>
                </c:pt>
                <c:pt idx="83">
                  <c:v>24.5</c:v>
                </c:pt>
                <c:pt idx="84">
                  <c:v>0</c:v>
                </c:pt>
                <c:pt idx="85">
                  <c:v>62.4</c:v>
                </c:pt>
                <c:pt idx="86">
                  <c:v>18.9</c:v>
                </c:pt>
                <c:pt idx="87">
                  <c:v>0.3</c:v>
                </c:pt>
                <c:pt idx="88">
                  <c:v>0</c:v>
                </c:pt>
                <c:pt idx="89">
                  <c:v>-45.7</c:v>
                </c:pt>
                <c:pt idx="90">
                  <c:v>0</c:v>
                </c:pt>
                <c:pt idx="91">
                  <c:v>27.1</c:v>
                </c:pt>
                <c:pt idx="93">
                  <c:v>95</c:v>
                </c:pt>
                <c:pt idx="94">
                  <c:v>11653</c:v>
                </c:pt>
                <c:pt idx="95">
                  <c:v>12702</c:v>
                </c:pt>
                <c:pt idx="96">
                  <c:v>10022</c:v>
                </c:pt>
                <c:pt idx="97">
                  <c:v>11303</c:v>
                </c:pt>
                <c:pt idx="98">
                  <c:v>18.9</c:v>
                </c:pt>
                <c:pt idx="100">
                  <c:v>17.94</c:v>
                </c:pt>
                <c:pt idx="101">
                  <c:v>17.781</c:v>
                </c:pt>
                <c:pt idx="102">
                  <c:v>31208.6</c:v>
                </c:pt>
                <c:pt idx="103">
                  <c:v>108.6</c:v>
                </c:pt>
                <c:pt idx="104">
                  <c:v>20764.8</c:v>
                </c:pt>
                <c:pt idx="105">
                  <c:v>107.2</c:v>
                </c:pt>
                <c:pt idx="106">
                  <c:v>100.8</c:v>
                </c:pt>
                <c:pt idx="107">
                  <c:v>96.8</c:v>
                </c:pt>
                <c:pt idx="108">
                  <c:v>5.1</c:v>
                </c:pt>
                <c:pt idx="109">
                  <c:v>0.72</c:v>
                </c:pt>
                <c:pt idx="110">
                  <c:v>1.8</c:v>
                </c:pt>
                <c:pt idx="111">
                  <c:v>0.17</c:v>
                </c:pt>
                <c:pt idx="112">
                  <c:v>3520.6</c:v>
                </c:pt>
                <c:pt idx="113">
                  <c:v>106.7</c:v>
                </c:pt>
              </c:numCache>
            </c:numRef>
          </c:val>
        </c:ser>
        <c:ser>
          <c:idx val="2"/>
          <c:order val="2"/>
          <c:tx>
            <c:strRef>
              <c:f>'стр.1_6'!$F$6</c:f>
              <c:strCache>
                <c:ptCount val="1"/>
                <c:pt idx="0">
                  <c:v>оценка показателя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'стр.1_6'!$A$7:$C$122</c:f>
              <c:multiLvlStrCache>
                <c:ptCount val="116"/>
                <c:lvl>
                  <c:pt idx="0">
                    <c:v>Единица измерения</c:v>
                  </c:pt>
                  <c:pt idx="1">
                    <c:v>0</c:v>
                  </c:pt>
                  <c:pt idx="2">
                    <c:v>0</c:v>
                  </c:pt>
                  <c:pt idx="3">
                    <c:v>Население</c:v>
                  </c:pt>
                  <c:pt idx="4">
                    <c:v>тыс. чел.</c:v>
                  </c:pt>
                  <c:pt idx="5">
                    <c:v>тыс. чел.</c:v>
                  </c:pt>
                  <c:pt idx="6">
                    <c:v>тыс. чел.</c:v>
                  </c:pt>
                  <c:pt idx="7">
                    <c:v>тыс. чел.</c:v>
                  </c:pt>
                  <c:pt idx="8">
                    <c:v>число лет</c:v>
                  </c:pt>
                  <c:pt idx="9">
                    <c:v>число родившихся живыми</c:v>
                  </c:pt>
                  <c:pt idx="10">
                    <c:v>число детей на 1 женщину</c:v>
                  </c:pt>
                  <c:pt idx="11">
                    <c:v>число умерших на 1000 человек населения</c:v>
                  </c:pt>
                  <c:pt idx="12">
                    <c:v>на 1000 человек населения</c:v>
                  </c:pt>
                  <c:pt idx="13">
                    <c:v>тыс. чел.</c:v>
                  </c:pt>
                  <c:pt idx="14">
                    <c:v>Промышленное производство</c:v>
                  </c:pt>
                  <c:pt idx="15">
                    <c:v>млн руб.</c:v>
                  </c:pt>
                  <c:pt idx="16">
                    <c:v>% к предыдущему году</c:v>
                  </c:pt>
                  <c:pt idx="17">
                    <c:v>% к предыдущему году</c:v>
                  </c:pt>
                  <c:pt idx="18">
                    <c:v>% к предыдущему году</c:v>
                  </c:pt>
                  <c:pt idx="19">
                    <c:v>% к предыдущему году</c:v>
                  </c:pt>
                  <c:pt idx="20">
                    <c:v>млн кВт.ч</c:v>
                  </c:pt>
                  <c:pt idx="21">
                    <c:v>Строительство</c:v>
                  </c:pt>
                  <c:pt idx="22">
                    <c:v>в ценах соответствующих лет; млн руб.</c:v>
                  </c:pt>
                  <c:pt idx="23">
                    <c:v>% к предыдущему году</c:v>
                  </c:pt>
                  <c:pt idx="24">
                    <c:v>% г/г</c:v>
                  </c:pt>
                  <c:pt idx="25">
                    <c:v>тыс. кв. м общей площади</c:v>
                  </c:pt>
                  <c:pt idx="26">
                    <c:v>Торговля и услуги населению</c:v>
                  </c:pt>
                  <c:pt idx="27">
                    <c:v>% к декабрю</c:v>
                  </c:pt>
                  <c:pt idx="28">
                    <c:v>% г/г</c:v>
                  </c:pt>
                  <c:pt idx="29">
                    <c:v>млн рублей</c:v>
                  </c:pt>
                  <c:pt idx="30">
                    <c:v>% к предыдущему году</c:v>
                  </c:pt>
                  <c:pt idx="31">
                    <c:v>% г/г</c:v>
                  </c:pt>
                  <c:pt idx="32">
                    <c:v>млн рублей</c:v>
                  </c:pt>
                  <c:pt idx="33">
                    <c:v>% к предыдущему году</c:v>
                  </c:pt>
                  <c:pt idx="34">
                    <c:v>% г/г</c:v>
                  </c:pt>
                  <c:pt idx="35">
                    <c:v>Малое и среднее предпринимательство, включая микропредприятия</c:v>
                  </c:pt>
                  <c:pt idx="36">
                    <c:v>единиц</c:v>
                  </c:pt>
                  <c:pt idx="37">
                    <c:v>тыс. чел.</c:v>
                  </c:pt>
                  <c:pt idx="38">
                    <c:v>млрд руб.</c:v>
                  </c:pt>
                  <c:pt idx="39">
                    <c:v>Инвестиции</c:v>
                  </c:pt>
                  <c:pt idx="40">
                    <c:v>млн рублей</c:v>
                  </c:pt>
                  <c:pt idx="41">
                    <c:v>% к предыдущему году</c:v>
                  </c:pt>
                  <c:pt idx="42">
                    <c:v>% г/г</c:v>
                  </c:pt>
                  <c:pt idx="43">
                    <c:v>%</c:v>
                  </c:pt>
                  <c:pt idx="44">
                    <c:v>Инвестиции в основной капитал по источникам</c:v>
                  </c:pt>
                  <c:pt idx="45">
                    <c:v>млн рублей</c:v>
                  </c:pt>
                  <c:pt idx="46">
                    <c:v>млн рублей</c:v>
                  </c:pt>
                  <c:pt idx="47">
                    <c:v>млн рублей</c:v>
                  </c:pt>
                  <c:pt idx="48">
                    <c:v>млн рублей</c:v>
                  </c:pt>
                  <c:pt idx="49">
                    <c:v>млн рублей</c:v>
                  </c:pt>
                  <c:pt idx="50">
                    <c:v>млн рублей</c:v>
                  </c:pt>
                  <c:pt idx="51">
                    <c:v>млн рублей</c:v>
                  </c:pt>
                  <c:pt idx="52">
                    <c:v>млн рублей</c:v>
                  </c:pt>
                  <c:pt idx="53">
                    <c:v>млн рублей</c:v>
                  </c:pt>
                  <c:pt idx="54">
                    <c:v>млн рублей</c:v>
                  </c:pt>
                  <c:pt idx="55">
                    <c:v>Консолидированный бюджет субъекта Российской Федерации</c:v>
                  </c:pt>
                  <c:pt idx="56">
                    <c:v>млн руб.</c:v>
                  </c:pt>
                  <c:pt idx="57">
                    <c:v>млн руб.</c:v>
                  </c:pt>
                  <c:pt idx="58">
                    <c:v>млн руб.</c:v>
                  </c:pt>
                  <c:pt idx="59">
                    <c:v>млн руб.</c:v>
                  </c:pt>
                  <c:pt idx="60">
                    <c:v>млн руб.</c:v>
                  </c:pt>
                  <c:pt idx="61">
                    <c:v>млн руб.</c:v>
                  </c:pt>
                  <c:pt idx="62">
                    <c:v>млн руб.</c:v>
                  </c:pt>
                  <c:pt idx="63">
                    <c:v>млн руб.</c:v>
                  </c:pt>
                  <c:pt idx="64">
                    <c:v>млн руб.</c:v>
                  </c:pt>
                  <c:pt idx="65">
                    <c:v>млн руб.</c:v>
                  </c:pt>
                  <c:pt idx="66">
                    <c:v>млн руб.</c:v>
                  </c:pt>
                  <c:pt idx="67">
                    <c:v>млн руб.</c:v>
                  </c:pt>
                  <c:pt idx="68">
                    <c:v>млн руб.</c:v>
                  </c:pt>
                  <c:pt idx="69">
                    <c:v>млн руб.</c:v>
                  </c:pt>
                  <c:pt idx="70">
                    <c:v>млн руб.</c:v>
                  </c:pt>
                  <c:pt idx="71">
                    <c:v>млн руб.</c:v>
                  </c:pt>
                  <c:pt idx="72">
                    <c:v>млн руб.</c:v>
                  </c:pt>
                  <c:pt idx="73">
                    <c:v>млн руб.</c:v>
                  </c:pt>
                  <c:pt idx="74">
                    <c:v>млн руб.</c:v>
                  </c:pt>
                  <c:pt idx="75">
                    <c:v>млн руб.</c:v>
                  </c:pt>
                  <c:pt idx="76">
                    <c:v>млн руб.</c:v>
                  </c:pt>
                  <c:pt idx="77">
                    <c:v>млн руб.</c:v>
                  </c:pt>
                  <c:pt idx="78">
                    <c:v>млн руб.</c:v>
                  </c:pt>
                  <c:pt idx="79">
                    <c:v>млн руб.</c:v>
                  </c:pt>
                  <c:pt idx="80">
                    <c:v>млн руб.</c:v>
                  </c:pt>
                  <c:pt idx="81">
                    <c:v>млн руб.</c:v>
                  </c:pt>
                  <c:pt idx="82">
                    <c:v>млн руб.</c:v>
                  </c:pt>
                  <c:pt idx="83">
                    <c:v>млн руб.</c:v>
                  </c:pt>
                  <c:pt idx="84">
                    <c:v>млн руб.</c:v>
                  </c:pt>
                  <c:pt idx="85">
                    <c:v>млн руб.</c:v>
                  </c:pt>
                  <c:pt idx="86">
                    <c:v>млн руб.</c:v>
                  </c:pt>
                  <c:pt idx="87">
                    <c:v>млн руб.</c:v>
                  </c:pt>
                  <c:pt idx="88">
                    <c:v>млн руб.</c:v>
                  </c:pt>
                  <c:pt idx="89">
                    <c:v>млн руб.</c:v>
                  </c:pt>
                  <c:pt idx="90">
                    <c:v>млн руб.</c:v>
                  </c:pt>
                  <c:pt idx="91">
                    <c:v>млн руб.</c:v>
                  </c:pt>
                  <c:pt idx="92">
                    <c:v>Денежные доходы населения</c:v>
                  </c:pt>
                  <c:pt idx="93">
                    <c:v>% г/г</c:v>
                  </c:pt>
                  <c:pt idx="94">
                    <c:v>руб./мес.</c:v>
                  </c:pt>
                  <c:pt idx="95">
                    <c:v>руб./мес.</c:v>
                  </c:pt>
                  <c:pt idx="96">
                    <c:v>руб./мес.</c:v>
                  </c:pt>
                  <c:pt idx="97">
                    <c:v>руб./мес.</c:v>
                  </c:pt>
                  <c:pt idx="98">
                    <c:v>%</c:v>
                  </c:pt>
                  <c:pt idx="99">
                    <c:v>Труд и занятость</c:v>
                  </c:pt>
                  <c:pt idx="100">
                    <c:v>тыс. человек</c:v>
                  </c:pt>
                  <c:pt idx="101">
                    <c:v>тыс. человек</c:v>
                  </c:pt>
                  <c:pt idx="102">
                    <c:v>рублей</c:v>
                  </c:pt>
                  <c:pt idx="103">
                    <c:v>% г/г</c:v>
                  </c:pt>
                  <c:pt idx="104">
                    <c:v>рублей</c:v>
                  </c:pt>
                  <c:pt idx="105">
                    <c:v>% г/г</c:v>
                  </c:pt>
                  <c:pt idx="106">
                    <c:v>% г/г</c:v>
                  </c:pt>
                  <c:pt idx="107">
                    <c:v>в % к предыдущему году</c:v>
                  </c:pt>
                  <c:pt idx="108">
                    <c:v>% к раб. силе</c:v>
                  </c:pt>
                  <c:pt idx="109">
                    <c:v>%</c:v>
                  </c:pt>
                  <c:pt idx="110">
                    <c:v>тыс. чел.</c:v>
                  </c:pt>
                  <c:pt idx="111">
                    <c:v>тыс. чел.</c:v>
                  </c:pt>
                  <c:pt idx="112">
                    <c:v>млн руб.</c:v>
                  </c:pt>
                  <c:pt idx="113">
                    <c:v>% г/г</c:v>
                  </c:pt>
                  <c:pt idx="114">
                    <c:v>Примечание:</c:v>
                  </c:pt>
                  <c:pt idx="115">
                    <c:v>* Используются фактические статистические данные, которые разрабатываются субъектами официального статистического учета.</c:v>
                  </c:pt>
                </c:lvl>
                <c:lvl>
                  <c:pt idx="0">
                    <c:v>Показатели</c:v>
                  </c:pt>
                  <c:pt idx="4">
                    <c:v>Численность населения (в среднегодовом исчислении)</c:v>
                  </c:pt>
                  <c:pt idx="5">
                    <c:v>Численность населения (на 1 января года)</c:v>
                  </c:pt>
                  <c:pt idx="6">
                    <c:v>Численность населения трудоспособного возраста</c:v>
                  </c:pt>
                  <c:pt idx="7">
                    <c:v>Численность населения старше трудоспособного возраста</c:v>
                  </c:pt>
                  <c:pt idx="8">
                    <c:v>Ожидаемая продолжительность жизни при рождении</c:v>
                  </c:pt>
                  <c:pt idx="9">
                    <c:v>на 1000 человек населения</c:v>
                  </c:pt>
                  <c:pt idx="10">
                    <c:v>Суммарный коэффициент рождаемости</c:v>
                  </c:pt>
                  <c:pt idx="11">
                    <c:v>Общий коэффициент смертности</c:v>
                  </c:pt>
                  <c:pt idx="12">
                    <c:v>Коэффициент естественного прироста населения</c:v>
                  </c:pt>
                  <c:pt idx="13">
                    <c:v>Миграционный прирост (убыль)</c:v>
                  </c:pt>
                  <c:pt idx="15">
                    <c:v>Объем отгруженных товаров собственного производства, выполненных работ и услуг собственными силами</c:v>
                  </c:pt>
                  <c:pt idx="16">
                    <c:v>в сопоставимых ценах</c:v>
                  </c:pt>
                  <c:pt idx="17">
                    <c:v>в сопоставимых ценах</c:v>
                  </c:pt>
                  <c:pt idx="18">
                    <c:v>в сопоставимых ценах</c:v>
                  </c:pt>
                  <c:pt idx="19">
                    <c:v>в сопоставимых ценах</c:v>
                  </c:pt>
                  <c:pt idx="20">
                    <c:v>Потребление электроэнергии</c:v>
                  </c:pt>
                  <c:pt idx="22">
                    <c:v>Объем работ, выполненных по виду деятельности "Строительство"</c:v>
                  </c:pt>
                  <c:pt idx="23">
                    <c:v>в сопоставимых ценах</c:v>
                  </c:pt>
                  <c:pt idx="24">
                    <c:v>Индекс-дефлятор по виду деятельности "Строительство"</c:v>
                  </c:pt>
                  <c:pt idx="25">
                    <c:v>Ввод в действие жилых домов</c:v>
                  </c:pt>
                  <c:pt idx="27">
                    <c:v>предыдущего года</c:v>
                  </c:pt>
                  <c:pt idx="28">
                    <c:v>Индекс потребительских цен на товары и услуги, в среднем за год</c:v>
                  </c:pt>
                  <c:pt idx="29">
                    <c:v>Оборот розничной торговли</c:v>
                  </c:pt>
                  <c:pt idx="30">
                    <c:v>в сопоставимых ценах</c:v>
                  </c:pt>
                  <c:pt idx="31">
                    <c:v>Индекс-дефлятор оборота розничной торговли</c:v>
                  </c:pt>
                  <c:pt idx="32">
                    <c:v>Объем платных услуг населению</c:v>
                  </c:pt>
                  <c:pt idx="33">
                    <c:v>в сопоставимых ценах</c:v>
                  </c:pt>
                  <c:pt idx="34">
                    <c:v>Индекс-дефлятор объема платных услуг населению</c:v>
                  </c:pt>
                  <c:pt idx="36">
                    <c:v>Количество малых и средних предприятий, включая микропредприятия (на конец года)</c:v>
                  </c:pt>
                  <c:pt idx="37">
                    <c:v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c:v>
                  </c:pt>
                  <c:pt idx="38">
                    <c:v>Оборот малых и средних предприятий, включая микропредприятия</c:v>
                  </c:pt>
                  <c:pt idx="40">
                    <c:v>Инвестиции в основной капитал</c:v>
                  </c:pt>
                  <c:pt idx="41">
                    <c:v>в сопоставимых ценах</c:v>
                  </c:pt>
                  <c:pt idx="42">
                    <c:v>Индекс-дефлятор инвестиций в основной капитал</c:v>
                  </c:pt>
                  <c:pt idx="43">
                    <c:v>Удельный вес инвестиций в основной капитал в валовом региональном продукте</c:v>
                  </c:pt>
                  <c:pt idx="44">
                    <c:v>финансирования (без субъектов малого и среднего предпринимательства и объема инвестиций, не наблюдаемых прямыми статистическими методами)</c:v>
                  </c:pt>
                  <c:pt idx="45">
                    <c:v>Собственные средства</c:v>
                  </c:pt>
                  <c:pt idx="46">
                    <c:v>Привлеченные средства, из них:</c:v>
                  </c:pt>
                  <c:pt idx="47">
                    <c:v>кредиты банков, в том числе:</c:v>
                  </c:pt>
                  <c:pt idx="48">
                    <c:v>кредиты иностранных банков</c:v>
                  </c:pt>
                  <c:pt idx="49">
                    <c:v>заемные средства других организаций</c:v>
                  </c:pt>
                  <c:pt idx="50">
                    <c:v>бюджетные средства, в том числе:</c:v>
                  </c:pt>
                  <c:pt idx="51">
                    <c:v>федеральный бюджет</c:v>
                  </c:pt>
                  <c:pt idx="52">
                    <c:v>бюджеты субъектов Российской Федерации</c:v>
                  </c:pt>
                  <c:pt idx="53">
                    <c:v>из местных бюджетов</c:v>
                  </c:pt>
                  <c:pt idx="54">
                    <c:v>прочие</c:v>
                  </c:pt>
                  <c:pt idx="56">
                    <c:v>Доходы консолидированного бюджета субъекта</c:v>
                  </c:pt>
                  <c:pt idx="57">
                    <c:v>Налоговые и неналоговые доходы, всего</c:v>
                  </c:pt>
                  <c:pt idx="58">
                    <c:v>Налоговые доходы консолидированного бюджета субъекта Российской Федерации всего, в том числе:</c:v>
                  </c:pt>
                  <c:pt idx="59">
                    <c:v>налог на прибыль организаций</c:v>
                  </c:pt>
                  <c:pt idx="60">
                    <c:v>налог на доходы физических лиц</c:v>
                  </c:pt>
                  <c:pt idx="61">
                    <c:v>налог на добычу полезных ископаемых</c:v>
                  </c:pt>
                  <c:pt idx="62">
                    <c:v>акцизы</c:v>
                  </c:pt>
                  <c:pt idx="63">
                    <c:v>налог, взимаемый в связи с применением упрощенной системы налогообложения</c:v>
                  </c:pt>
                  <c:pt idx="64">
                    <c:v>налог на имущество физических лиц</c:v>
                  </c:pt>
                  <c:pt idx="65">
                    <c:v>налог на имущество организаций</c:v>
                  </c:pt>
                  <c:pt idx="66">
                    <c:v>налог на игорный бизнес</c:v>
                  </c:pt>
                  <c:pt idx="67">
                    <c:v>транспортный налог</c:v>
                  </c:pt>
                  <c:pt idx="68">
                    <c:v>земельный налог</c:v>
                  </c:pt>
                  <c:pt idx="69">
                    <c:v>Неналоговые доходы</c:v>
                  </c:pt>
                  <c:pt idx="70">
                    <c:v>Безвозмездные поступления всего, в том числе</c:v>
                  </c:pt>
                  <c:pt idx="71">
                    <c:v>субсидии из федерального бюджета</c:v>
                  </c:pt>
                  <c:pt idx="72">
                    <c:v>субвенции из федерального бюджета</c:v>
                  </c:pt>
                  <c:pt idx="73">
                    <c:v>дотации из федерального бюджета, в том числе:</c:v>
                  </c:pt>
                  <c:pt idx="74">
                    <c:v>дотации на выравнивание бюджетной обеспеченности</c:v>
                  </c:pt>
                  <c:pt idx="75">
                    <c:v>Расходы консолидированного бюджета субъекта</c:v>
                  </c:pt>
                  <c:pt idx="76">
                    <c:v>общегосударственные вопросы</c:v>
                  </c:pt>
                  <c:pt idx="77">
                    <c:v>национальная оборона</c:v>
                  </c:pt>
                  <c:pt idx="78">
                    <c:v>национальная безопасность и правоохранительная деятельность</c:v>
                  </c:pt>
                  <c:pt idx="79">
                    <c:v>национальная экономика</c:v>
                  </c:pt>
                  <c:pt idx="80">
                    <c:v>жилищно-коммунальное хозяйство</c:v>
                  </c:pt>
                  <c:pt idx="81">
                    <c:v>охрана окружающей среды</c:v>
                  </c:pt>
                  <c:pt idx="82">
                    <c:v>образование</c:v>
                  </c:pt>
                  <c:pt idx="83">
                    <c:v>культура, кинематография</c:v>
                  </c:pt>
                  <c:pt idx="84">
                    <c:v>здравоохранение</c:v>
                  </c:pt>
                  <c:pt idx="85">
                    <c:v>социальная политика</c:v>
                  </c:pt>
                  <c:pt idx="86">
                    <c:v>физическая культура и спорт</c:v>
                  </c:pt>
                  <c:pt idx="87">
                    <c:v>средства массовой информации</c:v>
                  </c:pt>
                  <c:pt idx="88">
                    <c:v>обслуживание государственного и муниципального долга</c:v>
                  </c:pt>
                  <c:pt idx="89">
                    <c:v>Дефицит(-), профицит(+) консолидированного бюджета субъекта Российской Федерации, млн рублей</c:v>
                  </c:pt>
                  <c:pt idx="90">
                    <c:v>Государственный долг субъекта Российской Федерации</c:v>
                  </c:pt>
                  <c:pt idx="91">
                    <c:v>Муниципальный долг муниципальных образований, входящих в состав субъекта Российской Федерации</c:v>
                  </c:pt>
                  <c:pt idx="93">
                    <c:v>Реальные располагаемые денежные доходы населения</c:v>
                  </c:pt>
                  <c:pt idx="94">
                    <c:v>Прожиточный минимум в среднем на душу населения (в среднем за год), в том числе по основным социально-демографическим группам населения:</c:v>
                  </c:pt>
                  <c:pt idx="95">
                    <c:v>трудоспособного населения</c:v>
                  </c:pt>
                  <c:pt idx="96">
                    <c:v>пенсионеров</c:v>
                  </c:pt>
                  <c:pt idx="97">
                    <c:v>детей</c:v>
                  </c:pt>
                  <c:pt idx="98">
                    <c:v>Численность населения с денежными доходами ниже прожиточного минимума к общей численности населения</c:v>
                  </c:pt>
                  <c:pt idx="100">
                    <c:v>Численность рабочей силы</c:v>
                  </c:pt>
                  <c:pt idx="101">
                    <c:v>Численность занятых в экономике – всего, в том числе по разделам ОКВЭД:</c:v>
                  </c:pt>
                  <c:pt idx="102">
                    <c:v>Номинальная начисленная среднемесячная заработная плата работников организаций</c:v>
                  </c:pt>
                  <c:pt idx="103">
                    <c:v>Темп роста номинальной начисленной среднемесячной заработной платы работников организаций</c:v>
                  </c:pt>
                  <c:pt idx="104">
                    <c:v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c:v>
                  </c:pt>
                  <c:pt idx="105">
                    <c:v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c:v>
                  </c:pt>
                  <c:pt idx="106">
                    <c:v>Реальная заработная плата работников организаций</c:v>
                  </c:pt>
                  <c:pt idx="107">
                    <c:v>Индекс производительности труда</c:v>
                  </c:pt>
                  <c:pt idx="108">
                    <c:v>Уровень безработицы (по методологии МОТ)</c:v>
                  </c:pt>
                  <c:pt idx="109">
                    <c:v>Уровень зарегистрированной безработицы (на конец года)</c:v>
                  </c:pt>
                  <c:pt idx="110">
                    <c:v>Общая численность безработных (по методологии МОТ)</c:v>
                  </c:pt>
                  <c:pt idx="111">
                    <c:v>Численность безработных, зарегистрированных в государственных учреждениях службы занятости населения (на конец года)</c:v>
                  </c:pt>
                  <c:pt idx="112">
                    <c:v>Фонд заработной платы работников организаций</c:v>
                  </c:pt>
                  <c:pt idx="113">
                    <c:v>Темп роста фонда заработной платы работников организаций</c:v>
                  </c:pt>
                </c:lvl>
                <c:lvl>
                  <c:pt idx="4">
                    <c:v>1.1</c:v>
                  </c:pt>
                  <c:pt idx="5">
                    <c:v>1.2</c:v>
                  </c:pt>
                  <c:pt idx="6">
                    <c:v>(на 1 января года)</c:v>
                  </c:pt>
                  <c:pt idx="7">
                    <c:v>(на 1 января года)</c:v>
                  </c:pt>
                  <c:pt idx="8">
                    <c:v>1.5</c:v>
                  </c:pt>
                  <c:pt idx="9">
                    <c:v>Общий коэффициент рождаемости</c:v>
                  </c:pt>
                  <c:pt idx="10">
                    <c:v>1.7</c:v>
                  </c:pt>
                  <c:pt idx="11">
                    <c:v>1.8</c:v>
                  </c:pt>
                  <c:pt idx="12">
                    <c:v>1.9</c:v>
                  </c:pt>
                  <c:pt idx="13">
                    <c:v>1.10</c:v>
                  </c:pt>
                  <c:pt idx="15">
                    <c:v>3.1</c:v>
                  </c:pt>
                  <c:pt idx="16">
                    <c:v>Индекс промышленного производства</c:v>
                  </c:pt>
                  <c:pt idx="17">
                    <c:v>Обрабатывающие производства (раздел C)</c:v>
                  </c:pt>
                  <c:pt idx="18">
                    <c:v>Обеспечение электрической энергией, газом и паром;</c:v>
                  </c:pt>
                  <c:pt idx="19">
                    <c:v>Водоснабжение; водоотведение, организация сбора и утилизации отходов, деятельность по ликвидации загрязнений (раздел E)</c:v>
                  </c:pt>
                  <c:pt idx="20">
                    <c:v>3.36</c:v>
                  </c:pt>
                  <c:pt idx="22">
                    <c:v>5.1</c:v>
                  </c:pt>
                  <c:pt idx="23">
                    <c:v>Индекс физического объема работ, выполненных по виду деятельности "Строительство"</c:v>
                  </c:pt>
                  <c:pt idx="24">
                    <c:v>5.3</c:v>
                  </c:pt>
                  <c:pt idx="25">
                    <c:v>5.4</c:v>
                  </c:pt>
                  <c:pt idx="27">
                    <c:v>Индекс потребительских цен на товары и услуги, на конец года</c:v>
                  </c:pt>
                  <c:pt idx="28">
                    <c:v>6.2</c:v>
                  </c:pt>
                  <c:pt idx="29">
                    <c:v>6.3</c:v>
                  </c:pt>
                  <c:pt idx="30">
                    <c:v>Индекс физического объема оборота розничной торговли</c:v>
                  </c:pt>
                  <c:pt idx="31">
                    <c:v>6.5</c:v>
                  </c:pt>
                  <c:pt idx="32">
                    <c:v>6.6</c:v>
                  </c:pt>
                  <c:pt idx="33">
                    <c:v>Индекс физического объема платных услуг населению</c:v>
                  </c:pt>
                  <c:pt idx="34">
                    <c:v>6.8</c:v>
                  </c:pt>
                  <c:pt idx="36">
                    <c:v>8.1</c:v>
                  </c:pt>
                  <c:pt idx="37">
                    <c:v>8.2</c:v>
                  </c:pt>
                  <c:pt idx="38">
                    <c:v>8.3</c:v>
                  </c:pt>
                  <c:pt idx="40">
                    <c:v>9.1</c:v>
                  </c:pt>
                  <c:pt idx="41">
                    <c:v>Индекс физического объема инвестиций в основной капитал</c:v>
                  </c:pt>
                  <c:pt idx="42">
                    <c:v>9.3</c:v>
                  </c:pt>
                  <c:pt idx="43">
                    <c:v>9.4</c:v>
                  </c:pt>
                  <c:pt idx="45">
                    <c:v>9.5</c:v>
                  </c:pt>
                  <c:pt idx="46">
                    <c:v>9.6</c:v>
                  </c:pt>
                  <c:pt idx="47">
                    <c:v>9.6.1</c:v>
                  </c:pt>
                  <c:pt idx="48">
                    <c:v>9.6.1.1</c:v>
                  </c:pt>
                  <c:pt idx="49">
                    <c:v>9.6.2</c:v>
                  </c:pt>
                  <c:pt idx="50">
                    <c:v>9.6.3</c:v>
                  </c:pt>
                  <c:pt idx="51">
                    <c:v>9.6.3.1</c:v>
                  </c:pt>
                  <c:pt idx="52">
                    <c:v>9.6.3.2</c:v>
                  </c:pt>
                  <c:pt idx="53">
                    <c:v>9.6.3.3</c:v>
                  </c:pt>
                  <c:pt idx="54">
                    <c:v>9.6.4</c:v>
                  </c:pt>
                  <c:pt idx="56">
                    <c:v>Российской Федерации</c:v>
                  </c:pt>
                  <c:pt idx="57">
                    <c:v>10.2</c:v>
                  </c:pt>
                  <c:pt idx="58">
                    <c:v>10.3</c:v>
                  </c:pt>
                  <c:pt idx="59">
                    <c:v>10.3.1</c:v>
                  </c:pt>
                  <c:pt idx="60">
                    <c:v>10.3.2</c:v>
                  </c:pt>
                  <c:pt idx="61">
                    <c:v>10.3.3</c:v>
                  </c:pt>
                  <c:pt idx="62">
                    <c:v>10.3.4</c:v>
                  </c:pt>
                  <c:pt idx="63">
                    <c:v>10.3.5</c:v>
                  </c:pt>
                  <c:pt idx="64">
                    <c:v>10.3.6</c:v>
                  </c:pt>
                  <c:pt idx="65">
                    <c:v>10.3.7</c:v>
                  </c:pt>
                  <c:pt idx="66">
                    <c:v>10.3.8</c:v>
                  </c:pt>
                  <c:pt idx="67">
                    <c:v>10.3.9</c:v>
                  </c:pt>
                  <c:pt idx="68">
                    <c:v>10.3.10</c:v>
                  </c:pt>
                  <c:pt idx="69">
                    <c:v>10.4</c:v>
                  </c:pt>
                  <c:pt idx="70">
                    <c:v>10.5</c:v>
                  </c:pt>
                  <c:pt idx="71">
                    <c:v>10.5.1</c:v>
                  </c:pt>
                  <c:pt idx="72">
                    <c:v>10.5.2</c:v>
                  </c:pt>
                  <c:pt idx="73">
                    <c:v>10.5.3</c:v>
                  </c:pt>
                  <c:pt idx="74">
                    <c:v>10.5.4</c:v>
                  </c:pt>
                  <c:pt idx="75">
                    <c:v>Российской Федерации всего, в том числе по направлениям:</c:v>
                  </c:pt>
                  <c:pt idx="76">
                    <c:v>10.6.1</c:v>
                  </c:pt>
                  <c:pt idx="77">
                    <c:v>10.6.2</c:v>
                  </c:pt>
                  <c:pt idx="78">
                    <c:v>10.6.3</c:v>
                  </c:pt>
                  <c:pt idx="79">
                    <c:v>10.6.4</c:v>
                  </c:pt>
                  <c:pt idx="80">
                    <c:v>10.6.5</c:v>
                  </c:pt>
                  <c:pt idx="81">
                    <c:v>10.6.6</c:v>
                  </c:pt>
                  <c:pt idx="82">
                    <c:v>10.6.7</c:v>
                  </c:pt>
                  <c:pt idx="83">
                    <c:v>10.6.8</c:v>
                  </c:pt>
                  <c:pt idx="84">
                    <c:v>10.6.9</c:v>
                  </c:pt>
                  <c:pt idx="85">
                    <c:v>10.6.10</c:v>
                  </c:pt>
                  <c:pt idx="86">
                    <c:v>10.6.11</c:v>
                  </c:pt>
                  <c:pt idx="87">
                    <c:v>10.6.12</c:v>
                  </c:pt>
                  <c:pt idx="88">
                    <c:v>10.6.13</c:v>
                  </c:pt>
                  <c:pt idx="89">
                    <c:v>10.7</c:v>
                  </c:pt>
                  <c:pt idx="90">
                    <c:v>10.8</c:v>
                  </c:pt>
                  <c:pt idx="91">
                    <c:v>10.9</c:v>
                  </c:pt>
                  <c:pt idx="93">
                    <c:v>11.1</c:v>
                  </c:pt>
                  <c:pt idx="94">
                    <c:v>11.2</c:v>
                  </c:pt>
                  <c:pt idx="95">
                    <c:v>11.2.1</c:v>
                  </c:pt>
                  <c:pt idx="96">
                    <c:v>11.2.2</c:v>
                  </c:pt>
                  <c:pt idx="97">
                    <c:v>11.2.3</c:v>
                  </c:pt>
                  <c:pt idx="98">
                    <c:v>11.6</c:v>
                  </c:pt>
                  <c:pt idx="100">
                    <c:v>12.1</c:v>
                  </c:pt>
                  <c:pt idx="101">
                    <c:v>12.3</c:v>
                  </c:pt>
                  <c:pt idx="102">
                    <c:v>12.5</c:v>
                  </c:pt>
                  <c:pt idx="103">
                    <c:v>12.6</c:v>
                  </c:pt>
                  <c:pt idx="104">
                    <c:v>12.7</c:v>
                  </c:pt>
                  <c:pt idx="105">
                    <c:v>12.8</c:v>
                  </c:pt>
                  <c:pt idx="106">
                    <c:v>12.9</c:v>
                  </c:pt>
                  <c:pt idx="107">
                    <c:v>12.10</c:v>
                  </c:pt>
                  <c:pt idx="108">
                    <c:v>12.11</c:v>
                  </c:pt>
                  <c:pt idx="109">
                    <c:v>12.12</c:v>
                  </c:pt>
                  <c:pt idx="110">
                    <c:v>12.13</c:v>
                  </c:pt>
                  <c:pt idx="111">
                    <c:v>12.14</c:v>
                  </c:pt>
                  <c:pt idx="112">
                    <c:v>12.15</c:v>
                  </c:pt>
                  <c:pt idx="113">
                    <c:v>12.16</c:v>
                  </c:pt>
                </c:lvl>
                <c:lvl>
                  <c:pt idx="6">
                    <c:v>1.3</c:v>
                  </c:pt>
                  <c:pt idx="7">
                    <c:v>1.4</c:v>
                  </c:pt>
                  <c:pt idx="9">
                    <c:v>1.6</c:v>
                  </c:pt>
                  <c:pt idx="16">
                    <c:v>3.2</c:v>
                  </c:pt>
                  <c:pt idx="17">
                    <c:v>3.9</c:v>
                  </c:pt>
                  <c:pt idx="18">
                    <c:v>кондиционирование воздуха (раздел D)</c:v>
                  </c:pt>
                  <c:pt idx="19">
                    <c:v>3.35</c:v>
                  </c:pt>
                  <c:pt idx="23">
                    <c:v>5.2</c:v>
                  </c:pt>
                  <c:pt idx="27">
                    <c:v>6.1</c:v>
                  </c:pt>
                  <c:pt idx="30">
                    <c:v>6.4</c:v>
                  </c:pt>
                  <c:pt idx="33">
                    <c:v>6.7</c:v>
                  </c:pt>
                  <c:pt idx="41">
                    <c:v>9.2</c:v>
                  </c:pt>
                  <c:pt idx="56">
                    <c:v>10.1</c:v>
                  </c:pt>
                  <c:pt idx="75">
                    <c:v>10.6</c:v>
                  </c:pt>
                </c:lvl>
                <c:lvl>
                  <c:pt idx="18">
                    <c:v>3.34</c:v>
                  </c:pt>
                </c:lvl>
              </c:multiLvlStrCache>
            </c:multiLvlStrRef>
          </c:cat>
          <c:val>
            <c:numRef>
              <c:f>'стр.1_6'!$F$7:$F$122</c:f>
              <c:numCache>
                <c:ptCount val="116"/>
                <c:pt idx="0">
                  <c:v>2022</c:v>
                </c:pt>
                <c:pt idx="4">
                  <c:v>44.373</c:v>
                </c:pt>
                <c:pt idx="5">
                  <c:v>44.308</c:v>
                </c:pt>
                <c:pt idx="6">
                  <c:v>24.513</c:v>
                </c:pt>
                <c:pt idx="7">
                  <c:v>10.29</c:v>
                </c:pt>
                <c:pt idx="8">
                  <c:v>71.98</c:v>
                </c:pt>
                <c:pt idx="9">
                  <c:v>9.6</c:v>
                </c:pt>
                <c:pt idx="10">
                  <c:v>0.051</c:v>
                </c:pt>
                <c:pt idx="11">
                  <c:v>15.1</c:v>
                </c:pt>
                <c:pt idx="12">
                  <c:v>-5.5</c:v>
                </c:pt>
                <c:pt idx="13">
                  <c:v>-0.245</c:v>
                </c:pt>
                <c:pt idx="15">
                  <c:v>15777.6</c:v>
                </c:pt>
                <c:pt idx="16">
                  <c:v>140.9</c:v>
                </c:pt>
                <c:pt idx="17">
                  <c:v>146.8</c:v>
                </c:pt>
                <c:pt idx="18">
                  <c:v>91.4</c:v>
                </c:pt>
                <c:pt idx="19">
                  <c:v>91.4</c:v>
                </c:pt>
                <c:pt idx="20">
                  <c:v>79.2</c:v>
                </c:pt>
                <c:pt idx="22">
                  <c:v>139.7</c:v>
                </c:pt>
                <c:pt idx="23">
                  <c:v>94.6</c:v>
                </c:pt>
                <c:pt idx="24">
                  <c:v>111.2</c:v>
                </c:pt>
                <c:pt idx="25">
                  <c:v>9</c:v>
                </c:pt>
                <c:pt idx="27">
                  <c:v>117.6</c:v>
                </c:pt>
                <c:pt idx="28">
                  <c:v>117.1</c:v>
                </c:pt>
                <c:pt idx="29">
                  <c:v>4808.3</c:v>
                </c:pt>
                <c:pt idx="30">
                  <c:v>100</c:v>
                </c:pt>
                <c:pt idx="31">
                  <c:v>112</c:v>
                </c:pt>
                <c:pt idx="32">
                  <c:v>1061.6</c:v>
                </c:pt>
                <c:pt idx="33">
                  <c:v>100</c:v>
                </c:pt>
                <c:pt idx="34">
                  <c:v>111.3</c:v>
                </c:pt>
                <c:pt idx="36">
                  <c:v>320</c:v>
                </c:pt>
                <c:pt idx="37">
                  <c:v>6.7</c:v>
                </c:pt>
                <c:pt idx="38">
                  <c:v>3.2</c:v>
                </c:pt>
                <c:pt idx="40">
                  <c:v>1067.3</c:v>
                </c:pt>
                <c:pt idx="41">
                  <c:v>89.5</c:v>
                </c:pt>
                <c:pt idx="42">
                  <c:v>114</c:v>
                </c:pt>
                <c:pt idx="43">
                  <c:v>0</c:v>
                </c:pt>
                <c:pt idx="45">
                  <c:v>896.5</c:v>
                </c:pt>
                <c:pt idx="46">
                  <c:v>150.8</c:v>
                </c:pt>
                <c:pt idx="47">
                  <c:v>49.6</c:v>
                </c:pt>
                <c:pt idx="48">
                  <c:v>0</c:v>
                </c:pt>
                <c:pt idx="49">
                  <c:v>29.4</c:v>
                </c:pt>
                <c:pt idx="50">
                  <c:v>60.1</c:v>
                </c:pt>
                <c:pt idx="51">
                  <c:v>1.4</c:v>
                </c:pt>
                <c:pt idx="52">
                  <c:v>54.7</c:v>
                </c:pt>
                <c:pt idx="53">
                  <c:v>4</c:v>
                </c:pt>
                <c:pt idx="54">
                  <c:v>11.7</c:v>
                </c:pt>
                <c:pt idx="56">
                  <c:v>966.3</c:v>
                </c:pt>
                <c:pt idx="57">
                  <c:v>254.7</c:v>
                </c:pt>
                <c:pt idx="58">
                  <c:v>212.7</c:v>
                </c:pt>
                <c:pt idx="59">
                  <c:v>0</c:v>
                </c:pt>
                <c:pt idx="60">
                  <c:v>130.2</c:v>
                </c:pt>
                <c:pt idx="61">
                  <c:v>0</c:v>
                </c:pt>
                <c:pt idx="62">
                  <c:v>2.8</c:v>
                </c:pt>
                <c:pt idx="63">
                  <c:v>23.3</c:v>
                </c:pt>
                <c:pt idx="64">
                  <c:v>22</c:v>
                </c:pt>
                <c:pt idx="65">
                  <c:v>0</c:v>
                </c:pt>
                <c:pt idx="66">
                  <c:v>0</c:v>
                </c:pt>
                <c:pt idx="67">
                  <c:v>3.4</c:v>
                </c:pt>
                <c:pt idx="68">
                  <c:v>20.2</c:v>
                </c:pt>
                <c:pt idx="69">
                  <c:v>42</c:v>
                </c:pt>
                <c:pt idx="70">
                  <c:v>711.5</c:v>
                </c:pt>
                <c:pt idx="71">
                  <c:v>74.3</c:v>
                </c:pt>
                <c:pt idx="72">
                  <c:v>24.7</c:v>
                </c:pt>
                <c:pt idx="73">
                  <c:v>0</c:v>
                </c:pt>
                <c:pt idx="74">
                  <c:v>0</c:v>
                </c:pt>
                <c:pt idx="75">
                  <c:v>1113</c:v>
                </c:pt>
                <c:pt idx="76">
                  <c:v>64.5</c:v>
                </c:pt>
                <c:pt idx="77">
                  <c:v>0</c:v>
                </c:pt>
                <c:pt idx="78">
                  <c:v>7.1</c:v>
                </c:pt>
                <c:pt idx="79">
                  <c:v>103</c:v>
                </c:pt>
                <c:pt idx="80">
                  <c:v>141.8</c:v>
                </c:pt>
                <c:pt idx="81">
                  <c:v>5.4</c:v>
                </c:pt>
                <c:pt idx="82">
                  <c:v>693.8</c:v>
                </c:pt>
                <c:pt idx="83">
                  <c:v>25.5</c:v>
                </c:pt>
                <c:pt idx="84">
                  <c:v>0</c:v>
                </c:pt>
                <c:pt idx="85">
                  <c:v>50.8</c:v>
                </c:pt>
                <c:pt idx="86">
                  <c:v>17.8</c:v>
                </c:pt>
                <c:pt idx="87">
                  <c:v>0.3</c:v>
                </c:pt>
                <c:pt idx="88">
                  <c:v>3</c:v>
                </c:pt>
                <c:pt idx="89">
                  <c:v>-20.7</c:v>
                </c:pt>
                <c:pt idx="90">
                  <c:v>0</c:v>
                </c:pt>
                <c:pt idx="91">
                  <c:v>12.5</c:v>
                </c:pt>
                <c:pt idx="93">
                  <c:v>90</c:v>
                </c:pt>
                <c:pt idx="94">
                  <c:v>13287</c:v>
                </c:pt>
                <c:pt idx="95">
                  <c:v>14483</c:v>
                </c:pt>
                <c:pt idx="96">
                  <c:v>11426</c:v>
                </c:pt>
                <c:pt idx="97">
                  <c:v>12887</c:v>
                </c:pt>
                <c:pt idx="98">
                  <c:v>18.9</c:v>
                </c:pt>
                <c:pt idx="100">
                  <c:v>17.81</c:v>
                </c:pt>
                <c:pt idx="101">
                  <c:v>17.64</c:v>
                </c:pt>
                <c:pt idx="102">
                  <c:v>32400.6</c:v>
                </c:pt>
                <c:pt idx="103">
                  <c:v>108.4</c:v>
                </c:pt>
                <c:pt idx="104">
                  <c:v>21428.2</c:v>
                </c:pt>
                <c:pt idx="105">
                  <c:v>107.4</c:v>
                </c:pt>
                <c:pt idx="106">
                  <c:v>102.5</c:v>
                </c:pt>
                <c:pt idx="107">
                  <c:v>98.2</c:v>
                </c:pt>
                <c:pt idx="108">
                  <c:v>5.1</c:v>
                </c:pt>
                <c:pt idx="109">
                  <c:v>0.71</c:v>
                </c:pt>
                <c:pt idx="110">
                  <c:v>1.8</c:v>
                </c:pt>
                <c:pt idx="111">
                  <c:v>0.17</c:v>
                </c:pt>
                <c:pt idx="112">
                  <c:v>3658.3</c:v>
                </c:pt>
                <c:pt idx="113">
                  <c:v>107.7</c:v>
                </c:pt>
              </c:numCache>
            </c:numRef>
          </c:val>
        </c:ser>
        <c:ser>
          <c:idx val="3"/>
          <c:order val="3"/>
          <c:tx>
            <c:strRef>
              <c:f>'стр.1_6'!$G$6</c:f>
              <c:strCache>
                <c:ptCount val="1"/>
                <c:pt idx="0">
                  <c:v>прогноз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'стр.1_6'!$A$7:$C$122</c:f>
              <c:multiLvlStrCache>
                <c:ptCount val="116"/>
                <c:lvl>
                  <c:pt idx="0">
                    <c:v>Единица измерения</c:v>
                  </c:pt>
                  <c:pt idx="1">
                    <c:v>0</c:v>
                  </c:pt>
                  <c:pt idx="2">
                    <c:v>0</c:v>
                  </c:pt>
                  <c:pt idx="3">
                    <c:v>Население</c:v>
                  </c:pt>
                  <c:pt idx="4">
                    <c:v>тыс. чел.</c:v>
                  </c:pt>
                  <c:pt idx="5">
                    <c:v>тыс. чел.</c:v>
                  </c:pt>
                  <c:pt idx="6">
                    <c:v>тыс. чел.</c:v>
                  </c:pt>
                  <c:pt idx="7">
                    <c:v>тыс. чел.</c:v>
                  </c:pt>
                  <c:pt idx="8">
                    <c:v>число лет</c:v>
                  </c:pt>
                  <c:pt idx="9">
                    <c:v>число родившихся живыми</c:v>
                  </c:pt>
                  <c:pt idx="10">
                    <c:v>число детей на 1 женщину</c:v>
                  </c:pt>
                  <c:pt idx="11">
                    <c:v>число умерших на 1000 человек населения</c:v>
                  </c:pt>
                  <c:pt idx="12">
                    <c:v>на 1000 человек населения</c:v>
                  </c:pt>
                  <c:pt idx="13">
                    <c:v>тыс. чел.</c:v>
                  </c:pt>
                  <c:pt idx="14">
                    <c:v>Промышленное производство</c:v>
                  </c:pt>
                  <c:pt idx="15">
                    <c:v>млн руб.</c:v>
                  </c:pt>
                  <c:pt idx="16">
                    <c:v>% к предыдущему году</c:v>
                  </c:pt>
                  <c:pt idx="17">
                    <c:v>% к предыдущему году</c:v>
                  </c:pt>
                  <c:pt idx="18">
                    <c:v>% к предыдущему году</c:v>
                  </c:pt>
                  <c:pt idx="19">
                    <c:v>% к предыдущему году</c:v>
                  </c:pt>
                  <c:pt idx="20">
                    <c:v>млн кВт.ч</c:v>
                  </c:pt>
                  <c:pt idx="21">
                    <c:v>Строительство</c:v>
                  </c:pt>
                  <c:pt idx="22">
                    <c:v>в ценах соответствующих лет; млн руб.</c:v>
                  </c:pt>
                  <c:pt idx="23">
                    <c:v>% к предыдущему году</c:v>
                  </c:pt>
                  <c:pt idx="24">
                    <c:v>% г/г</c:v>
                  </c:pt>
                  <c:pt idx="25">
                    <c:v>тыс. кв. м общей площади</c:v>
                  </c:pt>
                  <c:pt idx="26">
                    <c:v>Торговля и услуги населению</c:v>
                  </c:pt>
                  <c:pt idx="27">
                    <c:v>% к декабрю</c:v>
                  </c:pt>
                  <c:pt idx="28">
                    <c:v>% г/г</c:v>
                  </c:pt>
                  <c:pt idx="29">
                    <c:v>млн рублей</c:v>
                  </c:pt>
                  <c:pt idx="30">
                    <c:v>% к предыдущему году</c:v>
                  </c:pt>
                  <c:pt idx="31">
                    <c:v>% г/г</c:v>
                  </c:pt>
                  <c:pt idx="32">
                    <c:v>млн рублей</c:v>
                  </c:pt>
                  <c:pt idx="33">
                    <c:v>% к предыдущему году</c:v>
                  </c:pt>
                  <c:pt idx="34">
                    <c:v>% г/г</c:v>
                  </c:pt>
                  <c:pt idx="35">
                    <c:v>Малое и среднее предпринимательство, включая микропредприятия</c:v>
                  </c:pt>
                  <c:pt idx="36">
                    <c:v>единиц</c:v>
                  </c:pt>
                  <c:pt idx="37">
                    <c:v>тыс. чел.</c:v>
                  </c:pt>
                  <c:pt idx="38">
                    <c:v>млрд руб.</c:v>
                  </c:pt>
                  <c:pt idx="39">
                    <c:v>Инвестиции</c:v>
                  </c:pt>
                  <c:pt idx="40">
                    <c:v>млн рублей</c:v>
                  </c:pt>
                  <c:pt idx="41">
                    <c:v>% к предыдущему году</c:v>
                  </c:pt>
                  <c:pt idx="42">
                    <c:v>% г/г</c:v>
                  </c:pt>
                  <c:pt idx="43">
                    <c:v>%</c:v>
                  </c:pt>
                  <c:pt idx="44">
                    <c:v>Инвестиции в основной капитал по источникам</c:v>
                  </c:pt>
                  <c:pt idx="45">
                    <c:v>млн рублей</c:v>
                  </c:pt>
                  <c:pt idx="46">
                    <c:v>млн рублей</c:v>
                  </c:pt>
                  <c:pt idx="47">
                    <c:v>млн рублей</c:v>
                  </c:pt>
                  <c:pt idx="48">
                    <c:v>млн рублей</c:v>
                  </c:pt>
                  <c:pt idx="49">
                    <c:v>млн рублей</c:v>
                  </c:pt>
                  <c:pt idx="50">
                    <c:v>млн рублей</c:v>
                  </c:pt>
                  <c:pt idx="51">
                    <c:v>млн рублей</c:v>
                  </c:pt>
                  <c:pt idx="52">
                    <c:v>млн рублей</c:v>
                  </c:pt>
                  <c:pt idx="53">
                    <c:v>млн рублей</c:v>
                  </c:pt>
                  <c:pt idx="54">
                    <c:v>млн рублей</c:v>
                  </c:pt>
                  <c:pt idx="55">
                    <c:v>Консолидированный бюджет субъекта Российской Федерации</c:v>
                  </c:pt>
                  <c:pt idx="56">
                    <c:v>млн руб.</c:v>
                  </c:pt>
                  <c:pt idx="57">
                    <c:v>млн руб.</c:v>
                  </c:pt>
                  <c:pt idx="58">
                    <c:v>млн руб.</c:v>
                  </c:pt>
                  <c:pt idx="59">
                    <c:v>млн руб.</c:v>
                  </c:pt>
                  <c:pt idx="60">
                    <c:v>млн руб.</c:v>
                  </c:pt>
                  <c:pt idx="61">
                    <c:v>млн руб.</c:v>
                  </c:pt>
                  <c:pt idx="62">
                    <c:v>млн руб.</c:v>
                  </c:pt>
                  <c:pt idx="63">
                    <c:v>млн руб.</c:v>
                  </c:pt>
                  <c:pt idx="64">
                    <c:v>млн руб.</c:v>
                  </c:pt>
                  <c:pt idx="65">
                    <c:v>млн руб.</c:v>
                  </c:pt>
                  <c:pt idx="66">
                    <c:v>млн руб.</c:v>
                  </c:pt>
                  <c:pt idx="67">
                    <c:v>млн руб.</c:v>
                  </c:pt>
                  <c:pt idx="68">
                    <c:v>млн руб.</c:v>
                  </c:pt>
                  <c:pt idx="69">
                    <c:v>млн руб.</c:v>
                  </c:pt>
                  <c:pt idx="70">
                    <c:v>млн руб.</c:v>
                  </c:pt>
                  <c:pt idx="71">
                    <c:v>млн руб.</c:v>
                  </c:pt>
                  <c:pt idx="72">
                    <c:v>млн руб.</c:v>
                  </c:pt>
                  <c:pt idx="73">
                    <c:v>млн руб.</c:v>
                  </c:pt>
                  <c:pt idx="74">
                    <c:v>млн руб.</c:v>
                  </c:pt>
                  <c:pt idx="75">
                    <c:v>млн руб.</c:v>
                  </c:pt>
                  <c:pt idx="76">
                    <c:v>млн руб.</c:v>
                  </c:pt>
                  <c:pt idx="77">
                    <c:v>млн руб.</c:v>
                  </c:pt>
                  <c:pt idx="78">
                    <c:v>млн руб.</c:v>
                  </c:pt>
                  <c:pt idx="79">
                    <c:v>млн руб.</c:v>
                  </c:pt>
                  <c:pt idx="80">
                    <c:v>млн руб.</c:v>
                  </c:pt>
                  <c:pt idx="81">
                    <c:v>млн руб.</c:v>
                  </c:pt>
                  <c:pt idx="82">
                    <c:v>млн руб.</c:v>
                  </c:pt>
                  <c:pt idx="83">
                    <c:v>млн руб.</c:v>
                  </c:pt>
                  <c:pt idx="84">
                    <c:v>млн руб.</c:v>
                  </c:pt>
                  <c:pt idx="85">
                    <c:v>млн руб.</c:v>
                  </c:pt>
                  <c:pt idx="86">
                    <c:v>млн руб.</c:v>
                  </c:pt>
                  <c:pt idx="87">
                    <c:v>млн руб.</c:v>
                  </c:pt>
                  <c:pt idx="88">
                    <c:v>млн руб.</c:v>
                  </c:pt>
                  <c:pt idx="89">
                    <c:v>млн руб.</c:v>
                  </c:pt>
                  <c:pt idx="90">
                    <c:v>млн руб.</c:v>
                  </c:pt>
                  <c:pt idx="91">
                    <c:v>млн руб.</c:v>
                  </c:pt>
                  <c:pt idx="92">
                    <c:v>Денежные доходы населения</c:v>
                  </c:pt>
                  <c:pt idx="93">
                    <c:v>% г/г</c:v>
                  </c:pt>
                  <c:pt idx="94">
                    <c:v>руб./мес.</c:v>
                  </c:pt>
                  <c:pt idx="95">
                    <c:v>руб./мес.</c:v>
                  </c:pt>
                  <c:pt idx="96">
                    <c:v>руб./мес.</c:v>
                  </c:pt>
                  <c:pt idx="97">
                    <c:v>руб./мес.</c:v>
                  </c:pt>
                  <c:pt idx="98">
                    <c:v>%</c:v>
                  </c:pt>
                  <c:pt idx="99">
                    <c:v>Труд и занятость</c:v>
                  </c:pt>
                  <c:pt idx="100">
                    <c:v>тыс. человек</c:v>
                  </c:pt>
                  <c:pt idx="101">
                    <c:v>тыс. человек</c:v>
                  </c:pt>
                  <c:pt idx="102">
                    <c:v>рублей</c:v>
                  </c:pt>
                  <c:pt idx="103">
                    <c:v>% г/г</c:v>
                  </c:pt>
                  <c:pt idx="104">
                    <c:v>рублей</c:v>
                  </c:pt>
                  <c:pt idx="105">
                    <c:v>% г/г</c:v>
                  </c:pt>
                  <c:pt idx="106">
                    <c:v>% г/г</c:v>
                  </c:pt>
                  <c:pt idx="107">
                    <c:v>в % к предыдущему году</c:v>
                  </c:pt>
                  <c:pt idx="108">
                    <c:v>% к раб. силе</c:v>
                  </c:pt>
                  <c:pt idx="109">
                    <c:v>%</c:v>
                  </c:pt>
                  <c:pt idx="110">
                    <c:v>тыс. чел.</c:v>
                  </c:pt>
                  <c:pt idx="111">
                    <c:v>тыс. чел.</c:v>
                  </c:pt>
                  <c:pt idx="112">
                    <c:v>млн руб.</c:v>
                  </c:pt>
                  <c:pt idx="113">
                    <c:v>% г/г</c:v>
                  </c:pt>
                  <c:pt idx="114">
                    <c:v>Примечание:</c:v>
                  </c:pt>
                  <c:pt idx="115">
                    <c:v>* Используются фактические статистические данные, которые разрабатываются субъектами официального статистического учета.</c:v>
                  </c:pt>
                </c:lvl>
                <c:lvl>
                  <c:pt idx="0">
                    <c:v>Показатели</c:v>
                  </c:pt>
                  <c:pt idx="4">
                    <c:v>Численность населения (в среднегодовом исчислении)</c:v>
                  </c:pt>
                  <c:pt idx="5">
                    <c:v>Численность населения (на 1 января года)</c:v>
                  </c:pt>
                  <c:pt idx="6">
                    <c:v>Численность населения трудоспособного возраста</c:v>
                  </c:pt>
                  <c:pt idx="7">
                    <c:v>Численность населения старше трудоспособного возраста</c:v>
                  </c:pt>
                  <c:pt idx="8">
                    <c:v>Ожидаемая продолжительность жизни при рождении</c:v>
                  </c:pt>
                  <c:pt idx="9">
                    <c:v>на 1000 человек населения</c:v>
                  </c:pt>
                  <c:pt idx="10">
                    <c:v>Суммарный коэффициент рождаемости</c:v>
                  </c:pt>
                  <c:pt idx="11">
                    <c:v>Общий коэффициент смертности</c:v>
                  </c:pt>
                  <c:pt idx="12">
                    <c:v>Коэффициент естественного прироста населения</c:v>
                  </c:pt>
                  <c:pt idx="13">
                    <c:v>Миграционный прирост (убыль)</c:v>
                  </c:pt>
                  <c:pt idx="15">
                    <c:v>Объем отгруженных товаров собственного производства, выполненных работ и услуг собственными силами</c:v>
                  </c:pt>
                  <c:pt idx="16">
                    <c:v>в сопоставимых ценах</c:v>
                  </c:pt>
                  <c:pt idx="17">
                    <c:v>в сопоставимых ценах</c:v>
                  </c:pt>
                  <c:pt idx="18">
                    <c:v>в сопоставимых ценах</c:v>
                  </c:pt>
                  <c:pt idx="19">
                    <c:v>в сопоставимых ценах</c:v>
                  </c:pt>
                  <c:pt idx="20">
                    <c:v>Потребление электроэнергии</c:v>
                  </c:pt>
                  <c:pt idx="22">
                    <c:v>Объем работ, выполненных по виду деятельности "Строительство"</c:v>
                  </c:pt>
                  <c:pt idx="23">
                    <c:v>в сопоставимых ценах</c:v>
                  </c:pt>
                  <c:pt idx="24">
                    <c:v>Индекс-дефлятор по виду деятельности "Строительство"</c:v>
                  </c:pt>
                  <c:pt idx="25">
                    <c:v>Ввод в действие жилых домов</c:v>
                  </c:pt>
                  <c:pt idx="27">
                    <c:v>предыдущего года</c:v>
                  </c:pt>
                  <c:pt idx="28">
                    <c:v>Индекс потребительских цен на товары и услуги, в среднем за год</c:v>
                  </c:pt>
                  <c:pt idx="29">
                    <c:v>Оборот розничной торговли</c:v>
                  </c:pt>
                  <c:pt idx="30">
                    <c:v>в сопоставимых ценах</c:v>
                  </c:pt>
                  <c:pt idx="31">
                    <c:v>Индекс-дефлятор оборота розничной торговли</c:v>
                  </c:pt>
                  <c:pt idx="32">
                    <c:v>Объем платных услуг населению</c:v>
                  </c:pt>
                  <c:pt idx="33">
                    <c:v>в сопоставимых ценах</c:v>
                  </c:pt>
                  <c:pt idx="34">
                    <c:v>Индекс-дефлятор объема платных услуг населению</c:v>
                  </c:pt>
                  <c:pt idx="36">
                    <c:v>Количество малых и средних предприятий, включая микропредприятия (на конец года)</c:v>
                  </c:pt>
                  <c:pt idx="37">
                    <c:v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c:v>
                  </c:pt>
                  <c:pt idx="38">
                    <c:v>Оборот малых и средних предприятий, включая микропредприятия</c:v>
                  </c:pt>
                  <c:pt idx="40">
                    <c:v>Инвестиции в основной капитал</c:v>
                  </c:pt>
                  <c:pt idx="41">
                    <c:v>в сопоставимых ценах</c:v>
                  </c:pt>
                  <c:pt idx="42">
                    <c:v>Индекс-дефлятор инвестиций в основной капитал</c:v>
                  </c:pt>
                  <c:pt idx="43">
                    <c:v>Удельный вес инвестиций в основной капитал в валовом региональном продукте</c:v>
                  </c:pt>
                  <c:pt idx="44">
                    <c:v>финансирования (без субъектов малого и среднего предпринимательства и объема инвестиций, не наблюдаемых прямыми статистическими методами)</c:v>
                  </c:pt>
                  <c:pt idx="45">
                    <c:v>Собственные средства</c:v>
                  </c:pt>
                  <c:pt idx="46">
                    <c:v>Привлеченные средства, из них:</c:v>
                  </c:pt>
                  <c:pt idx="47">
                    <c:v>кредиты банков, в том числе:</c:v>
                  </c:pt>
                  <c:pt idx="48">
                    <c:v>кредиты иностранных банков</c:v>
                  </c:pt>
                  <c:pt idx="49">
                    <c:v>заемные средства других организаций</c:v>
                  </c:pt>
                  <c:pt idx="50">
                    <c:v>бюджетные средства, в том числе:</c:v>
                  </c:pt>
                  <c:pt idx="51">
                    <c:v>федеральный бюджет</c:v>
                  </c:pt>
                  <c:pt idx="52">
                    <c:v>бюджеты субъектов Российской Федерации</c:v>
                  </c:pt>
                  <c:pt idx="53">
                    <c:v>из местных бюджетов</c:v>
                  </c:pt>
                  <c:pt idx="54">
                    <c:v>прочие</c:v>
                  </c:pt>
                  <c:pt idx="56">
                    <c:v>Доходы консолидированного бюджета субъекта</c:v>
                  </c:pt>
                  <c:pt idx="57">
                    <c:v>Налоговые и неналоговые доходы, всего</c:v>
                  </c:pt>
                  <c:pt idx="58">
                    <c:v>Налоговые доходы консолидированного бюджета субъекта Российской Федерации всего, в том числе:</c:v>
                  </c:pt>
                  <c:pt idx="59">
                    <c:v>налог на прибыль организаций</c:v>
                  </c:pt>
                  <c:pt idx="60">
                    <c:v>налог на доходы физических лиц</c:v>
                  </c:pt>
                  <c:pt idx="61">
                    <c:v>налог на добычу полезных ископаемых</c:v>
                  </c:pt>
                  <c:pt idx="62">
                    <c:v>акцизы</c:v>
                  </c:pt>
                  <c:pt idx="63">
                    <c:v>налог, взимаемый в связи с применением упрощенной системы налогообложения</c:v>
                  </c:pt>
                  <c:pt idx="64">
                    <c:v>налог на имущество физических лиц</c:v>
                  </c:pt>
                  <c:pt idx="65">
                    <c:v>налог на имущество организаций</c:v>
                  </c:pt>
                  <c:pt idx="66">
                    <c:v>налог на игорный бизнес</c:v>
                  </c:pt>
                  <c:pt idx="67">
                    <c:v>транспортный налог</c:v>
                  </c:pt>
                  <c:pt idx="68">
                    <c:v>земельный налог</c:v>
                  </c:pt>
                  <c:pt idx="69">
                    <c:v>Неналоговые доходы</c:v>
                  </c:pt>
                  <c:pt idx="70">
                    <c:v>Безвозмездные поступления всего, в том числе</c:v>
                  </c:pt>
                  <c:pt idx="71">
                    <c:v>субсидии из федерального бюджета</c:v>
                  </c:pt>
                  <c:pt idx="72">
                    <c:v>субвенции из федерального бюджета</c:v>
                  </c:pt>
                  <c:pt idx="73">
                    <c:v>дотации из федерального бюджета, в том числе:</c:v>
                  </c:pt>
                  <c:pt idx="74">
                    <c:v>дотации на выравнивание бюджетной обеспеченности</c:v>
                  </c:pt>
                  <c:pt idx="75">
                    <c:v>Расходы консолидированного бюджета субъекта</c:v>
                  </c:pt>
                  <c:pt idx="76">
                    <c:v>общегосударственные вопросы</c:v>
                  </c:pt>
                  <c:pt idx="77">
                    <c:v>национальная оборона</c:v>
                  </c:pt>
                  <c:pt idx="78">
                    <c:v>национальная безопасность и правоохранительная деятельность</c:v>
                  </c:pt>
                  <c:pt idx="79">
                    <c:v>национальная экономика</c:v>
                  </c:pt>
                  <c:pt idx="80">
                    <c:v>жилищно-коммунальное хозяйство</c:v>
                  </c:pt>
                  <c:pt idx="81">
                    <c:v>охрана окружающей среды</c:v>
                  </c:pt>
                  <c:pt idx="82">
                    <c:v>образование</c:v>
                  </c:pt>
                  <c:pt idx="83">
                    <c:v>культура, кинематография</c:v>
                  </c:pt>
                  <c:pt idx="84">
                    <c:v>здравоохранение</c:v>
                  </c:pt>
                  <c:pt idx="85">
                    <c:v>социальная политика</c:v>
                  </c:pt>
                  <c:pt idx="86">
                    <c:v>физическая культура и спорт</c:v>
                  </c:pt>
                  <c:pt idx="87">
                    <c:v>средства массовой информации</c:v>
                  </c:pt>
                  <c:pt idx="88">
                    <c:v>обслуживание государственного и муниципального долга</c:v>
                  </c:pt>
                  <c:pt idx="89">
                    <c:v>Дефицит(-), профицит(+) консолидированного бюджета субъекта Российской Федерации, млн рублей</c:v>
                  </c:pt>
                  <c:pt idx="90">
                    <c:v>Государственный долг субъекта Российской Федерации</c:v>
                  </c:pt>
                  <c:pt idx="91">
                    <c:v>Муниципальный долг муниципальных образований, входящих в состав субъекта Российской Федерации</c:v>
                  </c:pt>
                  <c:pt idx="93">
                    <c:v>Реальные располагаемые денежные доходы населения</c:v>
                  </c:pt>
                  <c:pt idx="94">
                    <c:v>Прожиточный минимум в среднем на душу населения (в среднем за год), в том числе по основным социально-демографическим группам населения:</c:v>
                  </c:pt>
                  <c:pt idx="95">
                    <c:v>трудоспособного населения</c:v>
                  </c:pt>
                  <c:pt idx="96">
                    <c:v>пенсионеров</c:v>
                  </c:pt>
                  <c:pt idx="97">
                    <c:v>детей</c:v>
                  </c:pt>
                  <c:pt idx="98">
                    <c:v>Численность населения с денежными доходами ниже прожиточного минимума к общей численности населения</c:v>
                  </c:pt>
                  <c:pt idx="100">
                    <c:v>Численность рабочей силы</c:v>
                  </c:pt>
                  <c:pt idx="101">
                    <c:v>Численность занятых в экономике – всего, в том числе по разделам ОКВЭД:</c:v>
                  </c:pt>
                  <c:pt idx="102">
                    <c:v>Номинальная начисленная среднемесячная заработная плата работников организаций</c:v>
                  </c:pt>
                  <c:pt idx="103">
                    <c:v>Темп роста номинальной начисленной среднемесячной заработной платы работников организаций</c:v>
                  </c:pt>
                  <c:pt idx="104">
                    <c:v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c:v>
                  </c:pt>
                  <c:pt idx="105">
                    <c:v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c:v>
                  </c:pt>
                  <c:pt idx="106">
                    <c:v>Реальная заработная плата работников организаций</c:v>
                  </c:pt>
                  <c:pt idx="107">
                    <c:v>Индекс производительности труда</c:v>
                  </c:pt>
                  <c:pt idx="108">
                    <c:v>Уровень безработицы (по методологии МОТ)</c:v>
                  </c:pt>
                  <c:pt idx="109">
                    <c:v>Уровень зарегистрированной безработицы (на конец года)</c:v>
                  </c:pt>
                  <c:pt idx="110">
                    <c:v>Общая численность безработных (по методологии МОТ)</c:v>
                  </c:pt>
                  <c:pt idx="111">
                    <c:v>Численность безработных, зарегистрированных в государственных учреждениях службы занятости населения (на конец года)</c:v>
                  </c:pt>
                  <c:pt idx="112">
                    <c:v>Фонд заработной платы работников организаций</c:v>
                  </c:pt>
                  <c:pt idx="113">
                    <c:v>Темп роста фонда заработной платы работников организаций</c:v>
                  </c:pt>
                </c:lvl>
                <c:lvl>
                  <c:pt idx="4">
                    <c:v>1.1</c:v>
                  </c:pt>
                  <c:pt idx="5">
                    <c:v>1.2</c:v>
                  </c:pt>
                  <c:pt idx="6">
                    <c:v>(на 1 января года)</c:v>
                  </c:pt>
                  <c:pt idx="7">
                    <c:v>(на 1 января года)</c:v>
                  </c:pt>
                  <c:pt idx="8">
                    <c:v>1.5</c:v>
                  </c:pt>
                  <c:pt idx="9">
                    <c:v>Общий коэффициент рождаемости</c:v>
                  </c:pt>
                  <c:pt idx="10">
                    <c:v>1.7</c:v>
                  </c:pt>
                  <c:pt idx="11">
                    <c:v>1.8</c:v>
                  </c:pt>
                  <c:pt idx="12">
                    <c:v>1.9</c:v>
                  </c:pt>
                  <c:pt idx="13">
                    <c:v>1.10</c:v>
                  </c:pt>
                  <c:pt idx="15">
                    <c:v>3.1</c:v>
                  </c:pt>
                  <c:pt idx="16">
                    <c:v>Индекс промышленного производства</c:v>
                  </c:pt>
                  <c:pt idx="17">
                    <c:v>Обрабатывающие производства (раздел C)</c:v>
                  </c:pt>
                  <c:pt idx="18">
                    <c:v>Обеспечение электрической энергией, газом и паром;</c:v>
                  </c:pt>
                  <c:pt idx="19">
                    <c:v>Водоснабжение; водоотведение, организация сбора и утилизации отходов, деятельность по ликвидации загрязнений (раздел E)</c:v>
                  </c:pt>
                  <c:pt idx="20">
                    <c:v>3.36</c:v>
                  </c:pt>
                  <c:pt idx="22">
                    <c:v>5.1</c:v>
                  </c:pt>
                  <c:pt idx="23">
                    <c:v>Индекс физического объема работ, выполненных по виду деятельности "Строительство"</c:v>
                  </c:pt>
                  <c:pt idx="24">
                    <c:v>5.3</c:v>
                  </c:pt>
                  <c:pt idx="25">
                    <c:v>5.4</c:v>
                  </c:pt>
                  <c:pt idx="27">
                    <c:v>Индекс потребительских цен на товары и услуги, на конец года</c:v>
                  </c:pt>
                  <c:pt idx="28">
                    <c:v>6.2</c:v>
                  </c:pt>
                  <c:pt idx="29">
                    <c:v>6.3</c:v>
                  </c:pt>
                  <c:pt idx="30">
                    <c:v>Индекс физического объема оборота розничной торговли</c:v>
                  </c:pt>
                  <c:pt idx="31">
                    <c:v>6.5</c:v>
                  </c:pt>
                  <c:pt idx="32">
                    <c:v>6.6</c:v>
                  </c:pt>
                  <c:pt idx="33">
                    <c:v>Индекс физического объема платных услуг населению</c:v>
                  </c:pt>
                  <c:pt idx="34">
                    <c:v>6.8</c:v>
                  </c:pt>
                  <c:pt idx="36">
                    <c:v>8.1</c:v>
                  </c:pt>
                  <c:pt idx="37">
                    <c:v>8.2</c:v>
                  </c:pt>
                  <c:pt idx="38">
                    <c:v>8.3</c:v>
                  </c:pt>
                  <c:pt idx="40">
                    <c:v>9.1</c:v>
                  </c:pt>
                  <c:pt idx="41">
                    <c:v>Индекс физического объема инвестиций в основной капитал</c:v>
                  </c:pt>
                  <c:pt idx="42">
                    <c:v>9.3</c:v>
                  </c:pt>
                  <c:pt idx="43">
                    <c:v>9.4</c:v>
                  </c:pt>
                  <c:pt idx="45">
                    <c:v>9.5</c:v>
                  </c:pt>
                  <c:pt idx="46">
                    <c:v>9.6</c:v>
                  </c:pt>
                  <c:pt idx="47">
                    <c:v>9.6.1</c:v>
                  </c:pt>
                  <c:pt idx="48">
                    <c:v>9.6.1.1</c:v>
                  </c:pt>
                  <c:pt idx="49">
                    <c:v>9.6.2</c:v>
                  </c:pt>
                  <c:pt idx="50">
                    <c:v>9.6.3</c:v>
                  </c:pt>
                  <c:pt idx="51">
                    <c:v>9.6.3.1</c:v>
                  </c:pt>
                  <c:pt idx="52">
                    <c:v>9.6.3.2</c:v>
                  </c:pt>
                  <c:pt idx="53">
                    <c:v>9.6.3.3</c:v>
                  </c:pt>
                  <c:pt idx="54">
                    <c:v>9.6.4</c:v>
                  </c:pt>
                  <c:pt idx="56">
                    <c:v>Российской Федерации</c:v>
                  </c:pt>
                  <c:pt idx="57">
                    <c:v>10.2</c:v>
                  </c:pt>
                  <c:pt idx="58">
                    <c:v>10.3</c:v>
                  </c:pt>
                  <c:pt idx="59">
                    <c:v>10.3.1</c:v>
                  </c:pt>
                  <c:pt idx="60">
                    <c:v>10.3.2</c:v>
                  </c:pt>
                  <c:pt idx="61">
                    <c:v>10.3.3</c:v>
                  </c:pt>
                  <c:pt idx="62">
                    <c:v>10.3.4</c:v>
                  </c:pt>
                  <c:pt idx="63">
                    <c:v>10.3.5</c:v>
                  </c:pt>
                  <c:pt idx="64">
                    <c:v>10.3.6</c:v>
                  </c:pt>
                  <c:pt idx="65">
                    <c:v>10.3.7</c:v>
                  </c:pt>
                  <c:pt idx="66">
                    <c:v>10.3.8</c:v>
                  </c:pt>
                  <c:pt idx="67">
                    <c:v>10.3.9</c:v>
                  </c:pt>
                  <c:pt idx="68">
                    <c:v>10.3.10</c:v>
                  </c:pt>
                  <c:pt idx="69">
                    <c:v>10.4</c:v>
                  </c:pt>
                  <c:pt idx="70">
                    <c:v>10.5</c:v>
                  </c:pt>
                  <c:pt idx="71">
                    <c:v>10.5.1</c:v>
                  </c:pt>
                  <c:pt idx="72">
                    <c:v>10.5.2</c:v>
                  </c:pt>
                  <c:pt idx="73">
                    <c:v>10.5.3</c:v>
                  </c:pt>
                  <c:pt idx="74">
                    <c:v>10.5.4</c:v>
                  </c:pt>
                  <c:pt idx="75">
                    <c:v>Российской Федерации всего, в том числе по направлениям:</c:v>
                  </c:pt>
                  <c:pt idx="76">
                    <c:v>10.6.1</c:v>
                  </c:pt>
                  <c:pt idx="77">
                    <c:v>10.6.2</c:v>
                  </c:pt>
                  <c:pt idx="78">
                    <c:v>10.6.3</c:v>
                  </c:pt>
                  <c:pt idx="79">
                    <c:v>10.6.4</c:v>
                  </c:pt>
                  <c:pt idx="80">
                    <c:v>10.6.5</c:v>
                  </c:pt>
                  <c:pt idx="81">
                    <c:v>10.6.6</c:v>
                  </c:pt>
                  <c:pt idx="82">
                    <c:v>10.6.7</c:v>
                  </c:pt>
                  <c:pt idx="83">
                    <c:v>10.6.8</c:v>
                  </c:pt>
                  <c:pt idx="84">
                    <c:v>10.6.9</c:v>
                  </c:pt>
                  <c:pt idx="85">
                    <c:v>10.6.10</c:v>
                  </c:pt>
                  <c:pt idx="86">
                    <c:v>10.6.11</c:v>
                  </c:pt>
                  <c:pt idx="87">
                    <c:v>10.6.12</c:v>
                  </c:pt>
                  <c:pt idx="88">
                    <c:v>10.6.13</c:v>
                  </c:pt>
                  <c:pt idx="89">
                    <c:v>10.7</c:v>
                  </c:pt>
                  <c:pt idx="90">
                    <c:v>10.8</c:v>
                  </c:pt>
                  <c:pt idx="91">
                    <c:v>10.9</c:v>
                  </c:pt>
                  <c:pt idx="93">
                    <c:v>11.1</c:v>
                  </c:pt>
                  <c:pt idx="94">
                    <c:v>11.2</c:v>
                  </c:pt>
                  <c:pt idx="95">
                    <c:v>11.2.1</c:v>
                  </c:pt>
                  <c:pt idx="96">
                    <c:v>11.2.2</c:v>
                  </c:pt>
                  <c:pt idx="97">
                    <c:v>11.2.3</c:v>
                  </c:pt>
                  <c:pt idx="98">
                    <c:v>11.6</c:v>
                  </c:pt>
                  <c:pt idx="100">
                    <c:v>12.1</c:v>
                  </c:pt>
                  <c:pt idx="101">
                    <c:v>12.3</c:v>
                  </c:pt>
                  <c:pt idx="102">
                    <c:v>12.5</c:v>
                  </c:pt>
                  <c:pt idx="103">
                    <c:v>12.6</c:v>
                  </c:pt>
                  <c:pt idx="104">
                    <c:v>12.7</c:v>
                  </c:pt>
                  <c:pt idx="105">
                    <c:v>12.8</c:v>
                  </c:pt>
                  <c:pt idx="106">
                    <c:v>12.9</c:v>
                  </c:pt>
                  <c:pt idx="107">
                    <c:v>12.10</c:v>
                  </c:pt>
                  <c:pt idx="108">
                    <c:v>12.11</c:v>
                  </c:pt>
                  <c:pt idx="109">
                    <c:v>12.12</c:v>
                  </c:pt>
                  <c:pt idx="110">
                    <c:v>12.13</c:v>
                  </c:pt>
                  <c:pt idx="111">
                    <c:v>12.14</c:v>
                  </c:pt>
                  <c:pt idx="112">
                    <c:v>12.15</c:v>
                  </c:pt>
                  <c:pt idx="113">
                    <c:v>12.16</c:v>
                  </c:pt>
                </c:lvl>
                <c:lvl>
                  <c:pt idx="6">
                    <c:v>1.3</c:v>
                  </c:pt>
                  <c:pt idx="7">
                    <c:v>1.4</c:v>
                  </c:pt>
                  <c:pt idx="9">
                    <c:v>1.6</c:v>
                  </c:pt>
                  <c:pt idx="16">
                    <c:v>3.2</c:v>
                  </c:pt>
                  <c:pt idx="17">
                    <c:v>3.9</c:v>
                  </c:pt>
                  <c:pt idx="18">
                    <c:v>кондиционирование воздуха (раздел D)</c:v>
                  </c:pt>
                  <c:pt idx="19">
                    <c:v>3.35</c:v>
                  </c:pt>
                  <c:pt idx="23">
                    <c:v>5.2</c:v>
                  </c:pt>
                  <c:pt idx="27">
                    <c:v>6.1</c:v>
                  </c:pt>
                  <c:pt idx="30">
                    <c:v>6.4</c:v>
                  </c:pt>
                  <c:pt idx="33">
                    <c:v>6.7</c:v>
                  </c:pt>
                  <c:pt idx="41">
                    <c:v>9.2</c:v>
                  </c:pt>
                  <c:pt idx="56">
                    <c:v>10.1</c:v>
                  </c:pt>
                  <c:pt idx="75">
                    <c:v>10.6</c:v>
                  </c:pt>
                </c:lvl>
                <c:lvl>
                  <c:pt idx="18">
                    <c:v>3.34</c:v>
                  </c:pt>
                </c:lvl>
              </c:multiLvlStrCache>
            </c:multiLvlStrRef>
          </c:cat>
          <c:val>
            <c:numRef>
              <c:f>'стр.1_6'!$G$7:$G$122</c:f>
              <c:numCache>
                <c:ptCount val="116"/>
                <c:pt idx="0">
                  <c:v>2023</c:v>
                </c:pt>
                <c:pt idx="1">
                  <c:v>0</c:v>
                </c:pt>
                <c:pt idx="2">
                  <c:v>0</c:v>
                </c:pt>
                <c:pt idx="4">
                  <c:v>43.723</c:v>
                </c:pt>
                <c:pt idx="5">
                  <c:v>43.681</c:v>
                </c:pt>
                <c:pt idx="6">
                  <c:v>24.015</c:v>
                </c:pt>
                <c:pt idx="7">
                  <c:v>10.22</c:v>
                </c:pt>
                <c:pt idx="8">
                  <c:v>72.34</c:v>
                </c:pt>
                <c:pt idx="9">
                  <c:v>9.4</c:v>
                </c:pt>
                <c:pt idx="10">
                  <c:v>0.05</c:v>
                </c:pt>
                <c:pt idx="11">
                  <c:v>15</c:v>
                </c:pt>
                <c:pt idx="12">
                  <c:v>-5.6</c:v>
                </c:pt>
                <c:pt idx="13">
                  <c:v>-0.235</c:v>
                </c:pt>
                <c:pt idx="15">
                  <c:v>16216.4</c:v>
                </c:pt>
                <c:pt idx="16">
                  <c:v>96.9</c:v>
                </c:pt>
                <c:pt idx="17">
                  <c:v>96.8</c:v>
                </c:pt>
                <c:pt idx="18">
                  <c:v>97.6</c:v>
                </c:pt>
                <c:pt idx="19">
                  <c:v>101.4</c:v>
                </c:pt>
                <c:pt idx="20">
                  <c:v>80.8</c:v>
                </c:pt>
                <c:pt idx="22">
                  <c:v>151.6</c:v>
                </c:pt>
                <c:pt idx="23">
                  <c:v>102.4</c:v>
                </c:pt>
                <c:pt idx="24">
                  <c:v>108.5</c:v>
                </c:pt>
                <c:pt idx="25">
                  <c:v>9</c:v>
                </c:pt>
                <c:pt idx="27">
                  <c:v>106</c:v>
                </c:pt>
                <c:pt idx="28">
                  <c:v>107.8</c:v>
                </c:pt>
                <c:pt idx="29">
                  <c:v>5298.7</c:v>
                </c:pt>
                <c:pt idx="30">
                  <c:v>100</c:v>
                </c:pt>
                <c:pt idx="31">
                  <c:v>110.2</c:v>
                </c:pt>
                <c:pt idx="32">
                  <c:v>1125.3</c:v>
                </c:pt>
                <c:pt idx="33">
                  <c:v>100</c:v>
                </c:pt>
                <c:pt idx="34">
                  <c:v>106</c:v>
                </c:pt>
                <c:pt idx="36">
                  <c:v>330</c:v>
                </c:pt>
                <c:pt idx="37">
                  <c:v>6.7</c:v>
                </c:pt>
                <c:pt idx="38">
                  <c:v>3.4</c:v>
                </c:pt>
                <c:pt idx="40">
                  <c:v>1079.9</c:v>
                </c:pt>
                <c:pt idx="41">
                  <c:v>98.9</c:v>
                </c:pt>
                <c:pt idx="42">
                  <c:v>107</c:v>
                </c:pt>
                <c:pt idx="43">
                  <c:v>0</c:v>
                </c:pt>
                <c:pt idx="45">
                  <c:v>907.3</c:v>
                </c:pt>
                <c:pt idx="46">
                  <c:v>152.6</c:v>
                </c:pt>
                <c:pt idx="47">
                  <c:v>50.2</c:v>
                </c:pt>
                <c:pt idx="48">
                  <c:v>0</c:v>
                </c:pt>
                <c:pt idx="49">
                  <c:v>47.6</c:v>
                </c:pt>
                <c:pt idx="50">
                  <c:v>43.4</c:v>
                </c:pt>
                <c:pt idx="51">
                  <c:v>2.9</c:v>
                </c:pt>
                <c:pt idx="52">
                  <c:v>36.5</c:v>
                </c:pt>
                <c:pt idx="53">
                  <c:v>4</c:v>
                </c:pt>
                <c:pt idx="54">
                  <c:v>11.4</c:v>
                </c:pt>
                <c:pt idx="56">
                  <c:v>881.1</c:v>
                </c:pt>
                <c:pt idx="57">
                  <c:v>254.3</c:v>
                </c:pt>
                <c:pt idx="58">
                  <c:v>221.9</c:v>
                </c:pt>
                <c:pt idx="59">
                  <c:v>0</c:v>
                </c:pt>
                <c:pt idx="60">
                  <c:v>137</c:v>
                </c:pt>
                <c:pt idx="61">
                  <c:v>0</c:v>
                </c:pt>
                <c:pt idx="62">
                  <c:v>2.7</c:v>
                </c:pt>
                <c:pt idx="63">
                  <c:v>24.2</c:v>
                </c:pt>
                <c:pt idx="64">
                  <c:v>23</c:v>
                </c:pt>
                <c:pt idx="65">
                  <c:v>0</c:v>
                </c:pt>
                <c:pt idx="66">
                  <c:v>0</c:v>
                </c:pt>
                <c:pt idx="67">
                  <c:v>3.5</c:v>
                </c:pt>
                <c:pt idx="68">
                  <c:v>20.2</c:v>
                </c:pt>
                <c:pt idx="69">
                  <c:v>32.4</c:v>
                </c:pt>
                <c:pt idx="70">
                  <c:v>626.8</c:v>
                </c:pt>
                <c:pt idx="71">
                  <c:v>71.1</c:v>
                </c:pt>
                <c:pt idx="72">
                  <c:v>24</c:v>
                </c:pt>
                <c:pt idx="73">
                  <c:v>0</c:v>
                </c:pt>
                <c:pt idx="74">
                  <c:v>0</c:v>
                </c:pt>
                <c:pt idx="75">
                  <c:v>898.5</c:v>
                </c:pt>
                <c:pt idx="76">
                  <c:v>60.5</c:v>
                </c:pt>
                <c:pt idx="77">
                  <c:v>0</c:v>
                </c:pt>
                <c:pt idx="78">
                  <c:v>7.2</c:v>
                </c:pt>
                <c:pt idx="79">
                  <c:v>94.2</c:v>
                </c:pt>
                <c:pt idx="80">
                  <c:v>38.5</c:v>
                </c:pt>
                <c:pt idx="81">
                  <c:v>0</c:v>
                </c:pt>
                <c:pt idx="82">
                  <c:v>612</c:v>
                </c:pt>
                <c:pt idx="83">
                  <c:v>21.6</c:v>
                </c:pt>
                <c:pt idx="84">
                  <c:v>0</c:v>
                </c:pt>
                <c:pt idx="85">
                  <c:v>31.3</c:v>
                </c:pt>
                <c:pt idx="86">
                  <c:v>16.7</c:v>
                </c:pt>
                <c:pt idx="87">
                  <c:v>1</c:v>
                </c:pt>
                <c:pt idx="88">
                  <c:v>15.5</c:v>
                </c:pt>
                <c:pt idx="89">
                  <c:v>-17.399999999999977</c:v>
                </c:pt>
                <c:pt idx="90">
                  <c:v>0</c:v>
                </c:pt>
                <c:pt idx="91">
                  <c:v>0</c:v>
                </c:pt>
                <c:pt idx="93">
                  <c:v>89</c:v>
                </c:pt>
                <c:pt idx="94">
                  <c:v>14549</c:v>
                </c:pt>
                <c:pt idx="95">
                  <c:v>15859</c:v>
                </c:pt>
                <c:pt idx="96">
                  <c:v>12511</c:v>
                </c:pt>
                <c:pt idx="97">
                  <c:v>14111</c:v>
                </c:pt>
                <c:pt idx="98">
                  <c:v>18.9</c:v>
                </c:pt>
                <c:pt idx="100">
                  <c:v>17.68</c:v>
                </c:pt>
                <c:pt idx="101">
                  <c:v>17.47</c:v>
                </c:pt>
                <c:pt idx="102">
                  <c:v>32480.6</c:v>
                </c:pt>
                <c:pt idx="103">
                  <c:v>108.9</c:v>
                </c:pt>
                <c:pt idx="104">
                  <c:v>21668.1</c:v>
                </c:pt>
                <c:pt idx="105">
                  <c:v>105.8</c:v>
                </c:pt>
                <c:pt idx="106">
                  <c:v>104.3</c:v>
                </c:pt>
                <c:pt idx="107">
                  <c:v>100.3</c:v>
                </c:pt>
                <c:pt idx="108">
                  <c:v>5.2</c:v>
                </c:pt>
                <c:pt idx="109">
                  <c:v>0.7</c:v>
                </c:pt>
                <c:pt idx="110">
                  <c:v>1.9</c:v>
                </c:pt>
                <c:pt idx="111">
                  <c:v>0.21</c:v>
                </c:pt>
                <c:pt idx="112">
                  <c:v>3520.8</c:v>
                </c:pt>
                <c:pt idx="113">
                  <c:v>105.3</c:v>
                </c:pt>
              </c:numCache>
            </c:numRef>
          </c:val>
        </c:ser>
        <c:ser>
          <c:idx val="4"/>
          <c:order val="4"/>
          <c:tx>
            <c:strRef>
              <c:f>'стр.1_6'!$H$6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'стр.1_6'!$A$7:$C$122</c:f>
              <c:multiLvlStrCache>
                <c:ptCount val="116"/>
                <c:lvl>
                  <c:pt idx="0">
                    <c:v>Единица измерения</c:v>
                  </c:pt>
                  <c:pt idx="1">
                    <c:v>0</c:v>
                  </c:pt>
                  <c:pt idx="2">
                    <c:v>0</c:v>
                  </c:pt>
                  <c:pt idx="3">
                    <c:v>Население</c:v>
                  </c:pt>
                  <c:pt idx="4">
                    <c:v>тыс. чел.</c:v>
                  </c:pt>
                  <c:pt idx="5">
                    <c:v>тыс. чел.</c:v>
                  </c:pt>
                  <c:pt idx="6">
                    <c:v>тыс. чел.</c:v>
                  </c:pt>
                  <c:pt idx="7">
                    <c:v>тыс. чел.</c:v>
                  </c:pt>
                  <c:pt idx="8">
                    <c:v>число лет</c:v>
                  </c:pt>
                  <c:pt idx="9">
                    <c:v>число родившихся живыми</c:v>
                  </c:pt>
                  <c:pt idx="10">
                    <c:v>число детей на 1 женщину</c:v>
                  </c:pt>
                  <c:pt idx="11">
                    <c:v>число умерших на 1000 человек населения</c:v>
                  </c:pt>
                  <c:pt idx="12">
                    <c:v>на 1000 человек населения</c:v>
                  </c:pt>
                  <c:pt idx="13">
                    <c:v>тыс. чел.</c:v>
                  </c:pt>
                  <c:pt idx="14">
                    <c:v>Промышленное производство</c:v>
                  </c:pt>
                  <c:pt idx="15">
                    <c:v>млн руб.</c:v>
                  </c:pt>
                  <c:pt idx="16">
                    <c:v>% к предыдущему году</c:v>
                  </c:pt>
                  <c:pt idx="17">
                    <c:v>% к предыдущему году</c:v>
                  </c:pt>
                  <c:pt idx="18">
                    <c:v>% к предыдущему году</c:v>
                  </c:pt>
                  <c:pt idx="19">
                    <c:v>% к предыдущему году</c:v>
                  </c:pt>
                  <c:pt idx="20">
                    <c:v>млн кВт.ч</c:v>
                  </c:pt>
                  <c:pt idx="21">
                    <c:v>Строительство</c:v>
                  </c:pt>
                  <c:pt idx="22">
                    <c:v>в ценах соответствующих лет; млн руб.</c:v>
                  </c:pt>
                  <c:pt idx="23">
                    <c:v>% к предыдущему году</c:v>
                  </c:pt>
                  <c:pt idx="24">
                    <c:v>% г/г</c:v>
                  </c:pt>
                  <c:pt idx="25">
                    <c:v>тыс. кв. м общей площади</c:v>
                  </c:pt>
                  <c:pt idx="26">
                    <c:v>Торговля и услуги населению</c:v>
                  </c:pt>
                  <c:pt idx="27">
                    <c:v>% к декабрю</c:v>
                  </c:pt>
                  <c:pt idx="28">
                    <c:v>% г/г</c:v>
                  </c:pt>
                  <c:pt idx="29">
                    <c:v>млн рублей</c:v>
                  </c:pt>
                  <c:pt idx="30">
                    <c:v>% к предыдущему году</c:v>
                  </c:pt>
                  <c:pt idx="31">
                    <c:v>% г/г</c:v>
                  </c:pt>
                  <c:pt idx="32">
                    <c:v>млн рублей</c:v>
                  </c:pt>
                  <c:pt idx="33">
                    <c:v>% к предыдущему году</c:v>
                  </c:pt>
                  <c:pt idx="34">
                    <c:v>% г/г</c:v>
                  </c:pt>
                  <c:pt idx="35">
                    <c:v>Малое и среднее предпринимательство, включая микропредприятия</c:v>
                  </c:pt>
                  <c:pt idx="36">
                    <c:v>единиц</c:v>
                  </c:pt>
                  <c:pt idx="37">
                    <c:v>тыс. чел.</c:v>
                  </c:pt>
                  <c:pt idx="38">
                    <c:v>млрд руб.</c:v>
                  </c:pt>
                  <c:pt idx="39">
                    <c:v>Инвестиции</c:v>
                  </c:pt>
                  <c:pt idx="40">
                    <c:v>млн рублей</c:v>
                  </c:pt>
                  <c:pt idx="41">
                    <c:v>% к предыдущему году</c:v>
                  </c:pt>
                  <c:pt idx="42">
                    <c:v>% г/г</c:v>
                  </c:pt>
                  <c:pt idx="43">
                    <c:v>%</c:v>
                  </c:pt>
                  <c:pt idx="44">
                    <c:v>Инвестиции в основной капитал по источникам</c:v>
                  </c:pt>
                  <c:pt idx="45">
                    <c:v>млн рублей</c:v>
                  </c:pt>
                  <c:pt idx="46">
                    <c:v>млн рублей</c:v>
                  </c:pt>
                  <c:pt idx="47">
                    <c:v>млн рублей</c:v>
                  </c:pt>
                  <c:pt idx="48">
                    <c:v>млн рублей</c:v>
                  </c:pt>
                  <c:pt idx="49">
                    <c:v>млн рублей</c:v>
                  </c:pt>
                  <c:pt idx="50">
                    <c:v>млн рублей</c:v>
                  </c:pt>
                  <c:pt idx="51">
                    <c:v>млн рублей</c:v>
                  </c:pt>
                  <c:pt idx="52">
                    <c:v>млн рублей</c:v>
                  </c:pt>
                  <c:pt idx="53">
                    <c:v>млн рублей</c:v>
                  </c:pt>
                  <c:pt idx="54">
                    <c:v>млн рублей</c:v>
                  </c:pt>
                  <c:pt idx="55">
                    <c:v>Консолидированный бюджет субъекта Российской Федерации</c:v>
                  </c:pt>
                  <c:pt idx="56">
                    <c:v>млн руб.</c:v>
                  </c:pt>
                  <c:pt idx="57">
                    <c:v>млн руб.</c:v>
                  </c:pt>
                  <c:pt idx="58">
                    <c:v>млн руб.</c:v>
                  </c:pt>
                  <c:pt idx="59">
                    <c:v>млн руб.</c:v>
                  </c:pt>
                  <c:pt idx="60">
                    <c:v>млн руб.</c:v>
                  </c:pt>
                  <c:pt idx="61">
                    <c:v>млн руб.</c:v>
                  </c:pt>
                  <c:pt idx="62">
                    <c:v>млн руб.</c:v>
                  </c:pt>
                  <c:pt idx="63">
                    <c:v>млн руб.</c:v>
                  </c:pt>
                  <c:pt idx="64">
                    <c:v>млн руб.</c:v>
                  </c:pt>
                  <c:pt idx="65">
                    <c:v>млн руб.</c:v>
                  </c:pt>
                  <c:pt idx="66">
                    <c:v>млн руб.</c:v>
                  </c:pt>
                  <c:pt idx="67">
                    <c:v>млн руб.</c:v>
                  </c:pt>
                  <c:pt idx="68">
                    <c:v>млн руб.</c:v>
                  </c:pt>
                  <c:pt idx="69">
                    <c:v>млн руб.</c:v>
                  </c:pt>
                  <c:pt idx="70">
                    <c:v>млн руб.</c:v>
                  </c:pt>
                  <c:pt idx="71">
                    <c:v>млн руб.</c:v>
                  </c:pt>
                  <c:pt idx="72">
                    <c:v>млн руб.</c:v>
                  </c:pt>
                  <c:pt idx="73">
                    <c:v>млн руб.</c:v>
                  </c:pt>
                  <c:pt idx="74">
                    <c:v>млн руб.</c:v>
                  </c:pt>
                  <c:pt idx="75">
                    <c:v>млн руб.</c:v>
                  </c:pt>
                  <c:pt idx="76">
                    <c:v>млн руб.</c:v>
                  </c:pt>
                  <c:pt idx="77">
                    <c:v>млн руб.</c:v>
                  </c:pt>
                  <c:pt idx="78">
                    <c:v>млн руб.</c:v>
                  </c:pt>
                  <c:pt idx="79">
                    <c:v>млн руб.</c:v>
                  </c:pt>
                  <c:pt idx="80">
                    <c:v>млн руб.</c:v>
                  </c:pt>
                  <c:pt idx="81">
                    <c:v>млн руб.</c:v>
                  </c:pt>
                  <c:pt idx="82">
                    <c:v>млн руб.</c:v>
                  </c:pt>
                  <c:pt idx="83">
                    <c:v>млн руб.</c:v>
                  </c:pt>
                  <c:pt idx="84">
                    <c:v>млн руб.</c:v>
                  </c:pt>
                  <c:pt idx="85">
                    <c:v>млн руб.</c:v>
                  </c:pt>
                  <c:pt idx="86">
                    <c:v>млн руб.</c:v>
                  </c:pt>
                  <c:pt idx="87">
                    <c:v>млн руб.</c:v>
                  </c:pt>
                  <c:pt idx="88">
                    <c:v>млн руб.</c:v>
                  </c:pt>
                  <c:pt idx="89">
                    <c:v>млн руб.</c:v>
                  </c:pt>
                  <c:pt idx="90">
                    <c:v>млн руб.</c:v>
                  </c:pt>
                  <c:pt idx="91">
                    <c:v>млн руб.</c:v>
                  </c:pt>
                  <c:pt idx="92">
                    <c:v>Денежные доходы населения</c:v>
                  </c:pt>
                  <c:pt idx="93">
                    <c:v>% г/г</c:v>
                  </c:pt>
                  <c:pt idx="94">
                    <c:v>руб./мес.</c:v>
                  </c:pt>
                  <c:pt idx="95">
                    <c:v>руб./мес.</c:v>
                  </c:pt>
                  <c:pt idx="96">
                    <c:v>руб./мес.</c:v>
                  </c:pt>
                  <c:pt idx="97">
                    <c:v>руб./мес.</c:v>
                  </c:pt>
                  <c:pt idx="98">
                    <c:v>%</c:v>
                  </c:pt>
                  <c:pt idx="99">
                    <c:v>Труд и занятость</c:v>
                  </c:pt>
                  <c:pt idx="100">
                    <c:v>тыс. человек</c:v>
                  </c:pt>
                  <c:pt idx="101">
                    <c:v>тыс. человек</c:v>
                  </c:pt>
                  <c:pt idx="102">
                    <c:v>рублей</c:v>
                  </c:pt>
                  <c:pt idx="103">
                    <c:v>% г/г</c:v>
                  </c:pt>
                  <c:pt idx="104">
                    <c:v>рублей</c:v>
                  </c:pt>
                  <c:pt idx="105">
                    <c:v>% г/г</c:v>
                  </c:pt>
                  <c:pt idx="106">
                    <c:v>% г/г</c:v>
                  </c:pt>
                  <c:pt idx="107">
                    <c:v>в % к предыдущему году</c:v>
                  </c:pt>
                  <c:pt idx="108">
                    <c:v>% к раб. силе</c:v>
                  </c:pt>
                  <c:pt idx="109">
                    <c:v>%</c:v>
                  </c:pt>
                  <c:pt idx="110">
                    <c:v>тыс. чел.</c:v>
                  </c:pt>
                  <c:pt idx="111">
                    <c:v>тыс. чел.</c:v>
                  </c:pt>
                  <c:pt idx="112">
                    <c:v>млн руб.</c:v>
                  </c:pt>
                  <c:pt idx="113">
                    <c:v>% г/г</c:v>
                  </c:pt>
                  <c:pt idx="114">
                    <c:v>Примечание:</c:v>
                  </c:pt>
                  <c:pt idx="115">
                    <c:v>* Используются фактические статистические данные, которые разрабатываются субъектами официального статистического учета.</c:v>
                  </c:pt>
                </c:lvl>
                <c:lvl>
                  <c:pt idx="0">
                    <c:v>Показатели</c:v>
                  </c:pt>
                  <c:pt idx="4">
                    <c:v>Численность населения (в среднегодовом исчислении)</c:v>
                  </c:pt>
                  <c:pt idx="5">
                    <c:v>Численность населения (на 1 января года)</c:v>
                  </c:pt>
                  <c:pt idx="6">
                    <c:v>Численность населения трудоспособного возраста</c:v>
                  </c:pt>
                  <c:pt idx="7">
                    <c:v>Численность населения старше трудоспособного возраста</c:v>
                  </c:pt>
                  <c:pt idx="8">
                    <c:v>Ожидаемая продолжительность жизни при рождении</c:v>
                  </c:pt>
                  <c:pt idx="9">
                    <c:v>на 1000 человек населения</c:v>
                  </c:pt>
                  <c:pt idx="10">
                    <c:v>Суммарный коэффициент рождаемости</c:v>
                  </c:pt>
                  <c:pt idx="11">
                    <c:v>Общий коэффициент смертности</c:v>
                  </c:pt>
                  <c:pt idx="12">
                    <c:v>Коэффициент естественного прироста населения</c:v>
                  </c:pt>
                  <c:pt idx="13">
                    <c:v>Миграционный прирост (убыль)</c:v>
                  </c:pt>
                  <c:pt idx="15">
                    <c:v>Объем отгруженных товаров собственного производства, выполненных работ и услуг собственными силами</c:v>
                  </c:pt>
                  <c:pt idx="16">
                    <c:v>в сопоставимых ценах</c:v>
                  </c:pt>
                  <c:pt idx="17">
                    <c:v>в сопоставимых ценах</c:v>
                  </c:pt>
                  <c:pt idx="18">
                    <c:v>в сопоставимых ценах</c:v>
                  </c:pt>
                  <c:pt idx="19">
                    <c:v>в сопоставимых ценах</c:v>
                  </c:pt>
                  <c:pt idx="20">
                    <c:v>Потребление электроэнергии</c:v>
                  </c:pt>
                  <c:pt idx="22">
                    <c:v>Объем работ, выполненных по виду деятельности "Строительство"</c:v>
                  </c:pt>
                  <c:pt idx="23">
                    <c:v>в сопоставимых ценах</c:v>
                  </c:pt>
                  <c:pt idx="24">
                    <c:v>Индекс-дефлятор по виду деятельности "Строительство"</c:v>
                  </c:pt>
                  <c:pt idx="25">
                    <c:v>Ввод в действие жилых домов</c:v>
                  </c:pt>
                  <c:pt idx="27">
                    <c:v>предыдущего года</c:v>
                  </c:pt>
                  <c:pt idx="28">
                    <c:v>Индекс потребительских цен на товары и услуги, в среднем за год</c:v>
                  </c:pt>
                  <c:pt idx="29">
                    <c:v>Оборот розничной торговли</c:v>
                  </c:pt>
                  <c:pt idx="30">
                    <c:v>в сопоставимых ценах</c:v>
                  </c:pt>
                  <c:pt idx="31">
                    <c:v>Индекс-дефлятор оборота розничной торговли</c:v>
                  </c:pt>
                  <c:pt idx="32">
                    <c:v>Объем платных услуг населению</c:v>
                  </c:pt>
                  <c:pt idx="33">
                    <c:v>в сопоставимых ценах</c:v>
                  </c:pt>
                  <c:pt idx="34">
                    <c:v>Индекс-дефлятор объема платных услуг населению</c:v>
                  </c:pt>
                  <c:pt idx="36">
                    <c:v>Количество малых и средних предприятий, включая микропредприятия (на конец года)</c:v>
                  </c:pt>
                  <c:pt idx="37">
                    <c:v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c:v>
                  </c:pt>
                  <c:pt idx="38">
                    <c:v>Оборот малых и средних предприятий, включая микропредприятия</c:v>
                  </c:pt>
                  <c:pt idx="40">
                    <c:v>Инвестиции в основной капитал</c:v>
                  </c:pt>
                  <c:pt idx="41">
                    <c:v>в сопоставимых ценах</c:v>
                  </c:pt>
                  <c:pt idx="42">
                    <c:v>Индекс-дефлятор инвестиций в основной капитал</c:v>
                  </c:pt>
                  <c:pt idx="43">
                    <c:v>Удельный вес инвестиций в основной капитал в валовом региональном продукте</c:v>
                  </c:pt>
                  <c:pt idx="44">
                    <c:v>финансирования (без субъектов малого и среднего предпринимательства и объема инвестиций, не наблюдаемых прямыми статистическими методами)</c:v>
                  </c:pt>
                  <c:pt idx="45">
                    <c:v>Собственные средства</c:v>
                  </c:pt>
                  <c:pt idx="46">
                    <c:v>Привлеченные средства, из них:</c:v>
                  </c:pt>
                  <c:pt idx="47">
                    <c:v>кредиты банков, в том числе:</c:v>
                  </c:pt>
                  <c:pt idx="48">
                    <c:v>кредиты иностранных банков</c:v>
                  </c:pt>
                  <c:pt idx="49">
                    <c:v>заемные средства других организаций</c:v>
                  </c:pt>
                  <c:pt idx="50">
                    <c:v>бюджетные средства, в том числе:</c:v>
                  </c:pt>
                  <c:pt idx="51">
                    <c:v>федеральный бюджет</c:v>
                  </c:pt>
                  <c:pt idx="52">
                    <c:v>бюджеты субъектов Российской Федерации</c:v>
                  </c:pt>
                  <c:pt idx="53">
                    <c:v>из местных бюджетов</c:v>
                  </c:pt>
                  <c:pt idx="54">
                    <c:v>прочие</c:v>
                  </c:pt>
                  <c:pt idx="56">
                    <c:v>Доходы консолидированного бюджета субъекта</c:v>
                  </c:pt>
                  <c:pt idx="57">
                    <c:v>Налоговые и неналоговые доходы, всего</c:v>
                  </c:pt>
                  <c:pt idx="58">
                    <c:v>Налоговые доходы консолидированного бюджета субъекта Российской Федерации всего, в том числе:</c:v>
                  </c:pt>
                  <c:pt idx="59">
                    <c:v>налог на прибыль организаций</c:v>
                  </c:pt>
                  <c:pt idx="60">
                    <c:v>налог на доходы физических лиц</c:v>
                  </c:pt>
                  <c:pt idx="61">
                    <c:v>налог на добычу полезных ископаемых</c:v>
                  </c:pt>
                  <c:pt idx="62">
                    <c:v>акцизы</c:v>
                  </c:pt>
                  <c:pt idx="63">
                    <c:v>налог, взимаемый в связи с применением упрощенной системы налогообложения</c:v>
                  </c:pt>
                  <c:pt idx="64">
                    <c:v>налог на имущество физических лиц</c:v>
                  </c:pt>
                  <c:pt idx="65">
                    <c:v>налог на имущество организаций</c:v>
                  </c:pt>
                  <c:pt idx="66">
                    <c:v>налог на игорный бизнес</c:v>
                  </c:pt>
                  <c:pt idx="67">
                    <c:v>транспортный налог</c:v>
                  </c:pt>
                  <c:pt idx="68">
                    <c:v>земельный налог</c:v>
                  </c:pt>
                  <c:pt idx="69">
                    <c:v>Неналоговые доходы</c:v>
                  </c:pt>
                  <c:pt idx="70">
                    <c:v>Безвозмездные поступления всего, в том числе</c:v>
                  </c:pt>
                  <c:pt idx="71">
                    <c:v>субсидии из федерального бюджета</c:v>
                  </c:pt>
                  <c:pt idx="72">
                    <c:v>субвенции из федерального бюджета</c:v>
                  </c:pt>
                  <c:pt idx="73">
                    <c:v>дотации из федерального бюджета, в том числе:</c:v>
                  </c:pt>
                  <c:pt idx="74">
                    <c:v>дотации на выравнивание бюджетной обеспеченности</c:v>
                  </c:pt>
                  <c:pt idx="75">
                    <c:v>Расходы консолидированного бюджета субъекта</c:v>
                  </c:pt>
                  <c:pt idx="76">
                    <c:v>общегосударственные вопросы</c:v>
                  </c:pt>
                  <c:pt idx="77">
                    <c:v>национальная оборона</c:v>
                  </c:pt>
                  <c:pt idx="78">
                    <c:v>национальная безопасность и правоохранительная деятельность</c:v>
                  </c:pt>
                  <c:pt idx="79">
                    <c:v>национальная экономика</c:v>
                  </c:pt>
                  <c:pt idx="80">
                    <c:v>жилищно-коммунальное хозяйство</c:v>
                  </c:pt>
                  <c:pt idx="81">
                    <c:v>охрана окружающей среды</c:v>
                  </c:pt>
                  <c:pt idx="82">
                    <c:v>образование</c:v>
                  </c:pt>
                  <c:pt idx="83">
                    <c:v>культура, кинематография</c:v>
                  </c:pt>
                  <c:pt idx="84">
                    <c:v>здравоохранение</c:v>
                  </c:pt>
                  <c:pt idx="85">
                    <c:v>социальная политика</c:v>
                  </c:pt>
                  <c:pt idx="86">
                    <c:v>физическая культура и спорт</c:v>
                  </c:pt>
                  <c:pt idx="87">
                    <c:v>средства массовой информации</c:v>
                  </c:pt>
                  <c:pt idx="88">
                    <c:v>обслуживание государственного и муниципального долга</c:v>
                  </c:pt>
                  <c:pt idx="89">
                    <c:v>Дефицит(-), профицит(+) консолидированного бюджета субъекта Российской Федерации, млн рублей</c:v>
                  </c:pt>
                  <c:pt idx="90">
                    <c:v>Государственный долг субъекта Российской Федерации</c:v>
                  </c:pt>
                  <c:pt idx="91">
                    <c:v>Муниципальный долг муниципальных образований, входящих в состав субъекта Российской Федерации</c:v>
                  </c:pt>
                  <c:pt idx="93">
                    <c:v>Реальные располагаемые денежные доходы населения</c:v>
                  </c:pt>
                  <c:pt idx="94">
                    <c:v>Прожиточный минимум в среднем на душу населения (в среднем за год), в том числе по основным социально-демографическим группам населения:</c:v>
                  </c:pt>
                  <c:pt idx="95">
                    <c:v>трудоспособного населения</c:v>
                  </c:pt>
                  <c:pt idx="96">
                    <c:v>пенсионеров</c:v>
                  </c:pt>
                  <c:pt idx="97">
                    <c:v>детей</c:v>
                  </c:pt>
                  <c:pt idx="98">
                    <c:v>Численность населения с денежными доходами ниже прожиточного минимума к общей численности населения</c:v>
                  </c:pt>
                  <c:pt idx="100">
                    <c:v>Численность рабочей силы</c:v>
                  </c:pt>
                  <c:pt idx="101">
                    <c:v>Численность занятых в экономике – всего, в том числе по разделам ОКВЭД:</c:v>
                  </c:pt>
                  <c:pt idx="102">
                    <c:v>Номинальная начисленная среднемесячная заработная плата работников организаций</c:v>
                  </c:pt>
                  <c:pt idx="103">
                    <c:v>Темп роста номинальной начисленной среднемесячной заработной платы работников организаций</c:v>
                  </c:pt>
                  <c:pt idx="104">
                    <c:v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c:v>
                  </c:pt>
                  <c:pt idx="105">
                    <c:v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c:v>
                  </c:pt>
                  <c:pt idx="106">
                    <c:v>Реальная заработная плата работников организаций</c:v>
                  </c:pt>
                  <c:pt idx="107">
                    <c:v>Индекс производительности труда</c:v>
                  </c:pt>
                  <c:pt idx="108">
                    <c:v>Уровень безработицы (по методологии МОТ)</c:v>
                  </c:pt>
                  <c:pt idx="109">
                    <c:v>Уровень зарегистрированной безработицы (на конец года)</c:v>
                  </c:pt>
                  <c:pt idx="110">
                    <c:v>Общая численность безработных (по методологии МОТ)</c:v>
                  </c:pt>
                  <c:pt idx="111">
                    <c:v>Численность безработных, зарегистрированных в государственных учреждениях службы занятости населения (на конец года)</c:v>
                  </c:pt>
                  <c:pt idx="112">
                    <c:v>Фонд заработной платы работников организаций</c:v>
                  </c:pt>
                  <c:pt idx="113">
                    <c:v>Темп роста фонда заработной платы работников организаций</c:v>
                  </c:pt>
                </c:lvl>
                <c:lvl>
                  <c:pt idx="4">
                    <c:v>1.1</c:v>
                  </c:pt>
                  <c:pt idx="5">
                    <c:v>1.2</c:v>
                  </c:pt>
                  <c:pt idx="6">
                    <c:v>(на 1 января года)</c:v>
                  </c:pt>
                  <c:pt idx="7">
                    <c:v>(на 1 января года)</c:v>
                  </c:pt>
                  <c:pt idx="8">
                    <c:v>1.5</c:v>
                  </c:pt>
                  <c:pt idx="9">
                    <c:v>Общий коэффициент рождаемости</c:v>
                  </c:pt>
                  <c:pt idx="10">
                    <c:v>1.7</c:v>
                  </c:pt>
                  <c:pt idx="11">
                    <c:v>1.8</c:v>
                  </c:pt>
                  <c:pt idx="12">
                    <c:v>1.9</c:v>
                  </c:pt>
                  <c:pt idx="13">
                    <c:v>1.10</c:v>
                  </c:pt>
                  <c:pt idx="15">
                    <c:v>3.1</c:v>
                  </c:pt>
                  <c:pt idx="16">
                    <c:v>Индекс промышленного производства</c:v>
                  </c:pt>
                  <c:pt idx="17">
                    <c:v>Обрабатывающие производства (раздел C)</c:v>
                  </c:pt>
                  <c:pt idx="18">
                    <c:v>Обеспечение электрической энергией, газом и паром;</c:v>
                  </c:pt>
                  <c:pt idx="19">
                    <c:v>Водоснабжение; водоотведение, организация сбора и утилизации отходов, деятельность по ликвидации загрязнений (раздел E)</c:v>
                  </c:pt>
                  <c:pt idx="20">
                    <c:v>3.36</c:v>
                  </c:pt>
                  <c:pt idx="22">
                    <c:v>5.1</c:v>
                  </c:pt>
                  <c:pt idx="23">
                    <c:v>Индекс физического объема работ, выполненных по виду деятельности "Строительство"</c:v>
                  </c:pt>
                  <c:pt idx="24">
                    <c:v>5.3</c:v>
                  </c:pt>
                  <c:pt idx="25">
                    <c:v>5.4</c:v>
                  </c:pt>
                  <c:pt idx="27">
                    <c:v>Индекс потребительских цен на товары и услуги, на конец года</c:v>
                  </c:pt>
                  <c:pt idx="28">
                    <c:v>6.2</c:v>
                  </c:pt>
                  <c:pt idx="29">
                    <c:v>6.3</c:v>
                  </c:pt>
                  <c:pt idx="30">
                    <c:v>Индекс физического объема оборота розничной торговли</c:v>
                  </c:pt>
                  <c:pt idx="31">
                    <c:v>6.5</c:v>
                  </c:pt>
                  <c:pt idx="32">
                    <c:v>6.6</c:v>
                  </c:pt>
                  <c:pt idx="33">
                    <c:v>Индекс физического объема платных услуг населению</c:v>
                  </c:pt>
                  <c:pt idx="34">
                    <c:v>6.8</c:v>
                  </c:pt>
                  <c:pt idx="36">
                    <c:v>8.1</c:v>
                  </c:pt>
                  <c:pt idx="37">
                    <c:v>8.2</c:v>
                  </c:pt>
                  <c:pt idx="38">
                    <c:v>8.3</c:v>
                  </c:pt>
                  <c:pt idx="40">
                    <c:v>9.1</c:v>
                  </c:pt>
                  <c:pt idx="41">
                    <c:v>Индекс физического объема инвестиций в основной капитал</c:v>
                  </c:pt>
                  <c:pt idx="42">
                    <c:v>9.3</c:v>
                  </c:pt>
                  <c:pt idx="43">
                    <c:v>9.4</c:v>
                  </c:pt>
                  <c:pt idx="45">
                    <c:v>9.5</c:v>
                  </c:pt>
                  <c:pt idx="46">
                    <c:v>9.6</c:v>
                  </c:pt>
                  <c:pt idx="47">
                    <c:v>9.6.1</c:v>
                  </c:pt>
                  <c:pt idx="48">
                    <c:v>9.6.1.1</c:v>
                  </c:pt>
                  <c:pt idx="49">
                    <c:v>9.6.2</c:v>
                  </c:pt>
                  <c:pt idx="50">
                    <c:v>9.6.3</c:v>
                  </c:pt>
                  <c:pt idx="51">
                    <c:v>9.6.3.1</c:v>
                  </c:pt>
                  <c:pt idx="52">
                    <c:v>9.6.3.2</c:v>
                  </c:pt>
                  <c:pt idx="53">
                    <c:v>9.6.3.3</c:v>
                  </c:pt>
                  <c:pt idx="54">
                    <c:v>9.6.4</c:v>
                  </c:pt>
                  <c:pt idx="56">
                    <c:v>Российской Федерации</c:v>
                  </c:pt>
                  <c:pt idx="57">
                    <c:v>10.2</c:v>
                  </c:pt>
                  <c:pt idx="58">
                    <c:v>10.3</c:v>
                  </c:pt>
                  <c:pt idx="59">
                    <c:v>10.3.1</c:v>
                  </c:pt>
                  <c:pt idx="60">
                    <c:v>10.3.2</c:v>
                  </c:pt>
                  <c:pt idx="61">
                    <c:v>10.3.3</c:v>
                  </c:pt>
                  <c:pt idx="62">
                    <c:v>10.3.4</c:v>
                  </c:pt>
                  <c:pt idx="63">
                    <c:v>10.3.5</c:v>
                  </c:pt>
                  <c:pt idx="64">
                    <c:v>10.3.6</c:v>
                  </c:pt>
                  <c:pt idx="65">
                    <c:v>10.3.7</c:v>
                  </c:pt>
                  <c:pt idx="66">
                    <c:v>10.3.8</c:v>
                  </c:pt>
                  <c:pt idx="67">
                    <c:v>10.3.9</c:v>
                  </c:pt>
                  <c:pt idx="68">
                    <c:v>10.3.10</c:v>
                  </c:pt>
                  <c:pt idx="69">
                    <c:v>10.4</c:v>
                  </c:pt>
                  <c:pt idx="70">
                    <c:v>10.5</c:v>
                  </c:pt>
                  <c:pt idx="71">
                    <c:v>10.5.1</c:v>
                  </c:pt>
                  <c:pt idx="72">
                    <c:v>10.5.2</c:v>
                  </c:pt>
                  <c:pt idx="73">
                    <c:v>10.5.3</c:v>
                  </c:pt>
                  <c:pt idx="74">
                    <c:v>10.5.4</c:v>
                  </c:pt>
                  <c:pt idx="75">
                    <c:v>Российской Федерации всего, в том числе по направлениям:</c:v>
                  </c:pt>
                  <c:pt idx="76">
                    <c:v>10.6.1</c:v>
                  </c:pt>
                  <c:pt idx="77">
                    <c:v>10.6.2</c:v>
                  </c:pt>
                  <c:pt idx="78">
                    <c:v>10.6.3</c:v>
                  </c:pt>
                  <c:pt idx="79">
                    <c:v>10.6.4</c:v>
                  </c:pt>
                  <c:pt idx="80">
                    <c:v>10.6.5</c:v>
                  </c:pt>
                  <c:pt idx="81">
                    <c:v>10.6.6</c:v>
                  </c:pt>
                  <c:pt idx="82">
                    <c:v>10.6.7</c:v>
                  </c:pt>
                  <c:pt idx="83">
                    <c:v>10.6.8</c:v>
                  </c:pt>
                  <c:pt idx="84">
                    <c:v>10.6.9</c:v>
                  </c:pt>
                  <c:pt idx="85">
                    <c:v>10.6.10</c:v>
                  </c:pt>
                  <c:pt idx="86">
                    <c:v>10.6.11</c:v>
                  </c:pt>
                  <c:pt idx="87">
                    <c:v>10.6.12</c:v>
                  </c:pt>
                  <c:pt idx="88">
                    <c:v>10.6.13</c:v>
                  </c:pt>
                  <c:pt idx="89">
                    <c:v>10.7</c:v>
                  </c:pt>
                  <c:pt idx="90">
                    <c:v>10.8</c:v>
                  </c:pt>
                  <c:pt idx="91">
                    <c:v>10.9</c:v>
                  </c:pt>
                  <c:pt idx="93">
                    <c:v>11.1</c:v>
                  </c:pt>
                  <c:pt idx="94">
                    <c:v>11.2</c:v>
                  </c:pt>
                  <c:pt idx="95">
                    <c:v>11.2.1</c:v>
                  </c:pt>
                  <c:pt idx="96">
                    <c:v>11.2.2</c:v>
                  </c:pt>
                  <c:pt idx="97">
                    <c:v>11.2.3</c:v>
                  </c:pt>
                  <c:pt idx="98">
                    <c:v>11.6</c:v>
                  </c:pt>
                  <c:pt idx="100">
                    <c:v>12.1</c:v>
                  </c:pt>
                  <c:pt idx="101">
                    <c:v>12.3</c:v>
                  </c:pt>
                  <c:pt idx="102">
                    <c:v>12.5</c:v>
                  </c:pt>
                  <c:pt idx="103">
                    <c:v>12.6</c:v>
                  </c:pt>
                  <c:pt idx="104">
                    <c:v>12.7</c:v>
                  </c:pt>
                  <c:pt idx="105">
                    <c:v>12.8</c:v>
                  </c:pt>
                  <c:pt idx="106">
                    <c:v>12.9</c:v>
                  </c:pt>
                  <c:pt idx="107">
                    <c:v>12.10</c:v>
                  </c:pt>
                  <c:pt idx="108">
                    <c:v>12.11</c:v>
                  </c:pt>
                  <c:pt idx="109">
                    <c:v>12.12</c:v>
                  </c:pt>
                  <c:pt idx="110">
                    <c:v>12.13</c:v>
                  </c:pt>
                  <c:pt idx="111">
                    <c:v>12.14</c:v>
                  </c:pt>
                  <c:pt idx="112">
                    <c:v>12.15</c:v>
                  </c:pt>
                  <c:pt idx="113">
                    <c:v>12.16</c:v>
                  </c:pt>
                </c:lvl>
                <c:lvl>
                  <c:pt idx="6">
                    <c:v>1.3</c:v>
                  </c:pt>
                  <c:pt idx="7">
                    <c:v>1.4</c:v>
                  </c:pt>
                  <c:pt idx="9">
                    <c:v>1.6</c:v>
                  </c:pt>
                  <c:pt idx="16">
                    <c:v>3.2</c:v>
                  </c:pt>
                  <c:pt idx="17">
                    <c:v>3.9</c:v>
                  </c:pt>
                  <c:pt idx="18">
                    <c:v>кондиционирование воздуха (раздел D)</c:v>
                  </c:pt>
                  <c:pt idx="19">
                    <c:v>3.35</c:v>
                  </c:pt>
                  <c:pt idx="23">
                    <c:v>5.2</c:v>
                  </c:pt>
                  <c:pt idx="27">
                    <c:v>6.1</c:v>
                  </c:pt>
                  <c:pt idx="30">
                    <c:v>6.4</c:v>
                  </c:pt>
                  <c:pt idx="33">
                    <c:v>6.7</c:v>
                  </c:pt>
                  <c:pt idx="41">
                    <c:v>9.2</c:v>
                  </c:pt>
                  <c:pt idx="56">
                    <c:v>10.1</c:v>
                  </c:pt>
                  <c:pt idx="75">
                    <c:v>10.6</c:v>
                  </c:pt>
                </c:lvl>
                <c:lvl>
                  <c:pt idx="18">
                    <c:v>3.34</c:v>
                  </c:pt>
                </c:lvl>
              </c:multiLvlStrCache>
            </c:multiLvlStrRef>
          </c:cat>
          <c:val>
            <c:numRef>
              <c:f>'стр.1_6'!$H$7:$H$122</c:f>
              <c:numCache>
                <c:ptCount val="116"/>
                <c:pt idx="1">
                  <c:v>0</c:v>
                </c:pt>
                <c:pt idx="2">
                  <c:v>0</c:v>
                </c:pt>
                <c:pt idx="4">
                  <c:v>44.026</c:v>
                </c:pt>
                <c:pt idx="5">
                  <c:v>43.967</c:v>
                </c:pt>
                <c:pt idx="6">
                  <c:v>24.154</c:v>
                </c:pt>
                <c:pt idx="7">
                  <c:v>10.3</c:v>
                </c:pt>
                <c:pt idx="8">
                  <c:v>72.7</c:v>
                </c:pt>
                <c:pt idx="9">
                  <c:v>9.6</c:v>
                </c:pt>
                <c:pt idx="10">
                  <c:v>0.052</c:v>
                </c:pt>
                <c:pt idx="11">
                  <c:v>14.8</c:v>
                </c:pt>
                <c:pt idx="12">
                  <c:v>-5.2</c:v>
                </c:pt>
                <c:pt idx="13">
                  <c:v>-0.226</c:v>
                </c:pt>
                <c:pt idx="15">
                  <c:v>16435.4</c:v>
                </c:pt>
                <c:pt idx="16">
                  <c:v>97.7</c:v>
                </c:pt>
                <c:pt idx="17">
                  <c:v>97.5</c:v>
                </c:pt>
                <c:pt idx="18">
                  <c:v>97.6</c:v>
                </c:pt>
                <c:pt idx="19">
                  <c:v>102.2</c:v>
                </c:pt>
                <c:pt idx="20">
                  <c:v>81.2</c:v>
                </c:pt>
                <c:pt idx="22">
                  <c:v>153.7</c:v>
                </c:pt>
                <c:pt idx="23">
                  <c:v>103.2</c:v>
                </c:pt>
                <c:pt idx="24">
                  <c:v>110</c:v>
                </c:pt>
                <c:pt idx="25">
                  <c:v>9.1</c:v>
                </c:pt>
                <c:pt idx="27">
                  <c:v>106.6</c:v>
                </c:pt>
                <c:pt idx="28">
                  <c:v>109</c:v>
                </c:pt>
                <c:pt idx="29">
                  <c:v>5306.6</c:v>
                </c:pt>
                <c:pt idx="30">
                  <c:v>102</c:v>
                </c:pt>
                <c:pt idx="31">
                  <c:v>108.2</c:v>
                </c:pt>
                <c:pt idx="32">
                  <c:v>1135.8</c:v>
                </c:pt>
                <c:pt idx="33">
                  <c:v>102</c:v>
                </c:pt>
                <c:pt idx="34">
                  <c:v>104.9</c:v>
                </c:pt>
                <c:pt idx="36">
                  <c:v>335</c:v>
                </c:pt>
                <c:pt idx="37">
                  <c:v>6.8</c:v>
                </c:pt>
                <c:pt idx="38">
                  <c:v>3.5</c:v>
                </c:pt>
                <c:pt idx="40">
                  <c:v>1089.3</c:v>
                </c:pt>
                <c:pt idx="41">
                  <c:v>99.5</c:v>
                </c:pt>
                <c:pt idx="42">
                  <c:v>106.9</c:v>
                </c:pt>
                <c:pt idx="43">
                  <c:v>0</c:v>
                </c:pt>
                <c:pt idx="45">
                  <c:v>915.3</c:v>
                </c:pt>
                <c:pt idx="46">
                  <c:v>154</c:v>
                </c:pt>
                <c:pt idx="47">
                  <c:v>50</c:v>
                </c:pt>
                <c:pt idx="48">
                  <c:v>0</c:v>
                </c:pt>
                <c:pt idx="49">
                  <c:v>46.9</c:v>
                </c:pt>
                <c:pt idx="50">
                  <c:v>45.6</c:v>
                </c:pt>
                <c:pt idx="51">
                  <c:v>3.1</c:v>
                </c:pt>
                <c:pt idx="52">
                  <c:v>38.3</c:v>
                </c:pt>
                <c:pt idx="53">
                  <c:v>4.2</c:v>
                </c:pt>
                <c:pt idx="54">
                  <c:v>11.5</c:v>
                </c:pt>
                <c:pt idx="56">
                  <c:v>881.2</c:v>
                </c:pt>
                <c:pt idx="57">
                  <c:v>254.4</c:v>
                </c:pt>
                <c:pt idx="58">
                  <c:v>222</c:v>
                </c:pt>
                <c:pt idx="59">
                  <c:v>0</c:v>
                </c:pt>
                <c:pt idx="60">
                  <c:v>137</c:v>
                </c:pt>
                <c:pt idx="61">
                  <c:v>0</c:v>
                </c:pt>
                <c:pt idx="62">
                  <c:v>2.7</c:v>
                </c:pt>
                <c:pt idx="63">
                  <c:v>24.2</c:v>
                </c:pt>
                <c:pt idx="64">
                  <c:v>23.1</c:v>
                </c:pt>
                <c:pt idx="65">
                  <c:v>0</c:v>
                </c:pt>
                <c:pt idx="66">
                  <c:v>0</c:v>
                </c:pt>
                <c:pt idx="67">
                  <c:v>3.5</c:v>
                </c:pt>
                <c:pt idx="68">
                  <c:v>20.3</c:v>
                </c:pt>
                <c:pt idx="69">
                  <c:v>32.4</c:v>
                </c:pt>
                <c:pt idx="70">
                  <c:v>626.8</c:v>
                </c:pt>
                <c:pt idx="71">
                  <c:v>71.1</c:v>
                </c:pt>
                <c:pt idx="72">
                  <c:v>24</c:v>
                </c:pt>
                <c:pt idx="73">
                  <c:v>0</c:v>
                </c:pt>
                <c:pt idx="74">
                  <c:v>0</c:v>
                </c:pt>
                <c:pt idx="75">
                  <c:v>898.4</c:v>
                </c:pt>
                <c:pt idx="76">
                  <c:v>60.4</c:v>
                </c:pt>
                <c:pt idx="77">
                  <c:v>0</c:v>
                </c:pt>
                <c:pt idx="78">
                  <c:v>7.1</c:v>
                </c:pt>
                <c:pt idx="79">
                  <c:v>94.2</c:v>
                </c:pt>
                <c:pt idx="80">
                  <c:v>38.6</c:v>
                </c:pt>
                <c:pt idx="81">
                  <c:v>0</c:v>
                </c:pt>
                <c:pt idx="82">
                  <c:v>611.9</c:v>
                </c:pt>
                <c:pt idx="83">
                  <c:v>21.6</c:v>
                </c:pt>
                <c:pt idx="84">
                  <c:v>0</c:v>
                </c:pt>
                <c:pt idx="85">
                  <c:v>31.2</c:v>
                </c:pt>
                <c:pt idx="86">
                  <c:v>16.6</c:v>
                </c:pt>
                <c:pt idx="87">
                  <c:v>0.3</c:v>
                </c:pt>
                <c:pt idx="88">
                  <c:v>15.5</c:v>
                </c:pt>
                <c:pt idx="89">
                  <c:v>-17.199999999999932</c:v>
                </c:pt>
                <c:pt idx="90">
                  <c:v>0</c:v>
                </c:pt>
                <c:pt idx="91">
                  <c:v>0</c:v>
                </c:pt>
                <c:pt idx="93">
                  <c:v>90</c:v>
                </c:pt>
                <c:pt idx="94">
                  <c:v>14616</c:v>
                </c:pt>
                <c:pt idx="95">
                  <c:v>15931</c:v>
                </c:pt>
                <c:pt idx="96">
                  <c:v>12569</c:v>
                </c:pt>
                <c:pt idx="97">
                  <c:v>14176</c:v>
                </c:pt>
                <c:pt idx="98">
                  <c:v>18.7</c:v>
                </c:pt>
                <c:pt idx="100">
                  <c:v>17.74</c:v>
                </c:pt>
                <c:pt idx="101">
                  <c:v>17.57</c:v>
                </c:pt>
                <c:pt idx="102">
                  <c:v>32500.8</c:v>
                </c:pt>
                <c:pt idx="103">
                  <c:v>108.3</c:v>
                </c:pt>
                <c:pt idx="104">
                  <c:v>22327.1</c:v>
                </c:pt>
                <c:pt idx="105">
                  <c:v>107.4</c:v>
                </c:pt>
                <c:pt idx="106">
                  <c:v>101.5</c:v>
                </c:pt>
                <c:pt idx="107">
                  <c:v>96.8</c:v>
                </c:pt>
                <c:pt idx="108">
                  <c:v>5.1</c:v>
                </c:pt>
                <c:pt idx="109">
                  <c:v>0.7</c:v>
                </c:pt>
                <c:pt idx="110">
                  <c:v>1.7</c:v>
                </c:pt>
                <c:pt idx="111">
                  <c:v>0.17</c:v>
                </c:pt>
                <c:pt idx="112">
                  <c:v>3824.2</c:v>
                </c:pt>
                <c:pt idx="113">
                  <c:v>106.4</c:v>
                </c:pt>
              </c:numCache>
            </c:numRef>
          </c:val>
        </c:ser>
        <c:ser>
          <c:idx val="5"/>
          <c:order val="5"/>
          <c:tx>
            <c:strRef>
              <c:f>'стр.1_6'!$I$6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'стр.1_6'!$A$7:$C$122</c:f>
              <c:multiLvlStrCache>
                <c:ptCount val="116"/>
                <c:lvl>
                  <c:pt idx="0">
                    <c:v>Единица измерения</c:v>
                  </c:pt>
                  <c:pt idx="1">
                    <c:v>0</c:v>
                  </c:pt>
                  <c:pt idx="2">
                    <c:v>0</c:v>
                  </c:pt>
                  <c:pt idx="3">
                    <c:v>Население</c:v>
                  </c:pt>
                  <c:pt idx="4">
                    <c:v>тыс. чел.</c:v>
                  </c:pt>
                  <c:pt idx="5">
                    <c:v>тыс. чел.</c:v>
                  </c:pt>
                  <c:pt idx="6">
                    <c:v>тыс. чел.</c:v>
                  </c:pt>
                  <c:pt idx="7">
                    <c:v>тыс. чел.</c:v>
                  </c:pt>
                  <c:pt idx="8">
                    <c:v>число лет</c:v>
                  </c:pt>
                  <c:pt idx="9">
                    <c:v>число родившихся живыми</c:v>
                  </c:pt>
                  <c:pt idx="10">
                    <c:v>число детей на 1 женщину</c:v>
                  </c:pt>
                  <c:pt idx="11">
                    <c:v>число умерших на 1000 человек населения</c:v>
                  </c:pt>
                  <c:pt idx="12">
                    <c:v>на 1000 человек населения</c:v>
                  </c:pt>
                  <c:pt idx="13">
                    <c:v>тыс. чел.</c:v>
                  </c:pt>
                  <c:pt idx="14">
                    <c:v>Промышленное производство</c:v>
                  </c:pt>
                  <c:pt idx="15">
                    <c:v>млн руб.</c:v>
                  </c:pt>
                  <c:pt idx="16">
                    <c:v>% к предыдущему году</c:v>
                  </c:pt>
                  <c:pt idx="17">
                    <c:v>% к предыдущему году</c:v>
                  </c:pt>
                  <c:pt idx="18">
                    <c:v>% к предыдущему году</c:v>
                  </c:pt>
                  <c:pt idx="19">
                    <c:v>% к предыдущему году</c:v>
                  </c:pt>
                  <c:pt idx="20">
                    <c:v>млн кВт.ч</c:v>
                  </c:pt>
                  <c:pt idx="21">
                    <c:v>Строительство</c:v>
                  </c:pt>
                  <c:pt idx="22">
                    <c:v>в ценах соответствующих лет; млн руб.</c:v>
                  </c:pt>
                  <c:pt idx="23">
                    <c:v>% к предыдущему году</c:v>
                  </c:pt>
                  <c:pt idx="24">
                    <c:v>% г/г</c:v>
                  </c:pt>
                  <c:pt idx="25">
                    <c:v>тыс. кв. м общей площади</c:v>
                  </c:pt>
                  <c:pt idx="26">
                    <c:v>Торговля и услуги населению</c:v>
                  </c:pt>
                  <c:pt idx="27">
                    <c:v>% к декабрю</c:v>
                  </c:pt>
                  <c:pt idx="28">
                    <c:v>% г/г</c:v>
                  </c:pt>
                  <c:pt idx="29">
                    <c:v>млн рублей</c:v>
                  </c:pt>
                  <c:pt idx="30">
                    <c:v>% к предыдущему году</c:v>
                  </c:pt>
                  <c:pt idx="31">
                    <c:v>% г/г</c:v>
                  </c:pt>
                  <c:pt idx="32">
                    <c:v>млн рублей</c:v>
                  </c:pt>
                  <c:pt idx="33">
                    <c:v>% к предыдущему году</c:v>
                  </c:pt>
                  <c:pt idx="34">
                    <c:v>% г/г</c:v>
                  </c:pt>
                  <c:pt idx="35">
                    <c:v>Малое и среднее предпринимательство, включая микропредприятия</c:v>
                  </c:pt>
                  <c:pt idx="36">
                    <c:v>единиц</c:v>
                  </c:pt>
                  <c:pt idx="37">
                    <c:v>тыс. чел.</c:v>
                  </c:pt>
                  <c:pt idx="38">
                    <c:v>млрд руб.</c:v>
                  </c:pt>
                  <c:pt idx="39">
                    <c:v>Инвестиции</c:v>
                  </c:pt>
                  <c:pt idx="40">
                    <c:v>млн рублей</c:v>
                  </c:pt>
                  <c:pt idx="41">
                    <c:v>% к предыдущему году</c:v>
                  </c:pt>
                  <c:pt idx="42">
                    <c:v>% г/г</c:v>
                  </c:pt>
                  <c:pt idx="43">
                    <c:v>%</c:v>
                  </c:pt>
                  <c:pt idx="44">
                    <c:v>Инвестиции в основной капитал по источникам</c:v>
                  </c:pt>
                  <c:pt idx="45">
                    <c:v>млн рублей</c:v>
                  </c:pt>
                  <c:pt idx="46">
                    <c:v>млн рублей</c:v>
                  </c:pt>
                  <c:pt idx="47">
                    <c:v>млн рублей</c:v>
                  </c:pt>
                  <c:pt idx="48">
                    <c:v>млн рублей</c:v>
                  </c:pt>
                  <c:pt idx="49">
                    <c:v>млн рублей</c:v>
                  </c:pt>
                  <c:pt idx="50">
                    <c:v>млн рублей</c:v>
                  </c:pt>
                  <c:pt idx="51">
                    <c:v>млн рублей</c:v>
                  </c:pt>
                  <c:pt idx="52">
                    <c:v>млн рублей</c:v>
                  </c:pt>
                  <c:pt idx="53">
                    <c:v>млн рублей</c:v>
                  </c:pt>
                  <c:pt idx="54">
                    <c:v>млн рублей</c:v>
                  </c:pt>
                  <c:pt idx="55">
                    <c:v>Консолидированный бюджет субъекта Российской Федерации</c:v>
                  </c:pt>
                  <c:pt idx="56">
                    <c:v>млн руб.</c:v>
                  </c:pt>
                  <c:pt idx="57">
                    <c:v>млн руб.</c:v>
                  </c:pt>
                  <c:pt idx="58">
                    <c:v>млн руб.</c:v>
                  </c:pt>
                  <c:pt idx="59">
                    <c:v>млн руб.</c:v>
                  </c:pt>
                  <c:pt idx="60">
                    <c:v>млн руб.</c:v>
                  </c:pt>
                  <c:pt idx="61">
                    <c:v>млн руб.</c:v>
                  </c:pt>
                  <c:pt idx="62">
                    <c:v>млн руб.</c:v>
                  </c:pt>
                  <c:pt idx="63">
                    <c:v>млн руб.</c:v>
                  </c:pt>
                  <c:pt idx="64">
                    <c:v>млн руб.</c:v>
                  </c:pt>
                  <c:pt idx="65">
                    <c:v>млн руб.</c:v>
                  </c:pt>
                  <c:pt idx="66">
                    <c:v>млн руб.</c:v>
                  </c:pt>
                  <c:pt idx="67">
                    <c:v>млн руб.</c:v>
                  </c:pt>
                  <c:pt idx="68">
                    <c:v>млн руб.</c:v>
                  </c:pt>
                  <c:pt idx="69">
                    <c:v>млн руб.</c:v>
                  </c:pt>
                  <c:pt idx="70">
                    <c:v>млн руб.</c:v>
                  </c:pt>
                  <c:pt idx="71">
                    <c:v>млн руб.</c:v>
                  </c:pt>
                  <c:pt idx="72">
                    <c:v>млн руб.</c:v>
                  </c:pt>
                  <c:pt idx="73">
                    <c:v>млн руб.</c:v>
                  </c:pt>
                  <c:pt idx="74">
                    <c:v>млн руб.</c:v>
                  </c:pt>
                  <c:pt idx="75">
                    <c:v>млн руб.</c:v>
                  </c:pt>
                  <c:pt idx="76">
                    <c:v>млн руб.</c:v>
                  </c:pt>
                  <c:pt idx="77">
                    <c:v>млн руб.</c:v>
                  </c:pt>
                  <c:pt idx="78">
                    <c:v>млн руб.</c:v>
                  </c:pt>
                  <c:pt idx="79">
                    <c:v>млн руб.</c:v>
                  </c:pt>
                  <c:pt idx="80">
                    <c:v>млн руб.</c:v>
                  </c:pt>
                  <c:pt idx="81">
                    <c:v>млн руб.</c:v>
                  </c:pt>
                  <c:pt idx="82">
                    <c:v>млн руб.</c:v>
                  </c:pt>
                  <c:pt idx="83">
                    <c:v>млн руб.</c:v>
                  </c:pt>
                  <c:pt idx="84">
                    <c:v>млн руб.</c:v>
                  </c:pt>
                  <c:pt idx="85">
                    <c:v>млн руб.</c:v>
                  </c:pt>
                  <c:pt idx="86">
                    <c:v>млн руб.</c:v>
                  </c:pt>
                  <c:pt idx="87">
                    <c:v>млн руб.</c:v>
                  </c:pt>
                  <c:pt idx="88">
                    <c:v>млн руб.</c:v>
                  </c:pt>
                  <c:pt idx="89">
                    <c:v>млн руб.</c:v>
                  </c:pt>
                  <c:pt idx="90">
                    <c:v>млн руб.</c:v>
                  </c:pt>
                  <c:pt idx="91">
                    <c:v>млн руб.</c:v>
                  </c:pt>
                  <c:pt idx="92">
                    <c:v>Денежные доходы населения</c:v>
                  </c:pt>
                  <c:pt idx="93">
                    <c:v>% г/г</c:v>
                  </c:pt>
                  <c:pt idx="94">
                    <c:v>руб./мес.</c:v>
                  </c:pt>
                  <c:pt idx="95">
                    <c:v>руб./мес.</c:v>
                  </c:pt>
                  <c:pt idx="96">
                    <c:v>руб./мес.</c:v>
                  </c:pt>
                  <c:pt idx="97">
                    <c:v>руб./мес.</c:v>
                  </c:pt>
                  <c:pt idx="98">
                    <c:v>%</c:v>
                  </c:pt>
                  <c:pt idx="99">
                    <c:v>Труд и занятость</c:v>
                  </c:pt>
                  <c:pt idx="100">
                    <c:v>тыс. человек</c:v>
                  </c:pt>
                  <c:pt idx="101">
                    <c:v>тыс. человек</c:v>
                  </c:pt>
                  <c:pt idx="102">
                    <c:v>рублей</c:v>
                  </c:pt>
                  <c:pt idx="103">
                    <c:v>% г/г</c:v>
                  </c:pt>
                  <c:pt idx="104">
                    <c:v>рублей</c:v>
                  </c:pt>
                  <c:pt idx="105">
                    <c:v>% г/г</c:v>
                  </c:pt>
                  <c:pt idx="106">
                    <c:v>% г/г</c:v>
                  </c:pt>
                  <c:pt idx="107">
                    <c:v>в % к предыдущему году</c:v>
                  </c:pt>
                  <c:pt idx="108">
                    <c:v>% к раб. силе</c:v>
                  </c:pt>
                  <c:pt idx="109">
                    <c:v>%</c:v>
                  </c:pt>
                  <c:pt idx="110">
                    <c:v>тыс. чел.</c:v>
                  </c:pt>
                  <c:pt idx="111">
                    <c:v>тыс. чел.</c:v>
                  </c:pt>
                  <c:pt idx="112">
                    <c:v>млн руб.</c:v>
                  </c:pt>
                  <c:pt idx="113">
                    <c:v>% г/г</c:v>
                  </c:pt>
                  <c:pt idx="114">
                    <c:v>Примечание:</c:v>
                  </c:pt>
                  <c:pt idx="115">
                    <c:v>* Используются фактические статистические данные, которые разрабатываются субъектами официального статистического учета.</c:v>
                  </c:pt>
                </c:lvl>
                <c:lvl>
                  <c:pt idx="0">
                    <c:v>Показатели</c:v>
                  </c:pt>
                  <c:pt idx="4">
                    <c:v>Численность населения (в среднегодовом исчислении)</c:v>
                  </c:pt>
                  <c:pt idx="5">
                    <c:v>Численность населения (на 1 января года)</c:v>
                  </c:pt>
                  <c:pt idx="6">
                    <c:v>Численность населения трудоспособного возраста</c:v>
                  </c:pt>
                  <c:pt idx="7">
                    <c:v>Численность населения старше трудоспособного возраста</c:v>
                  </c:pt>
                  <c:pt idx="8">
                    <c:v>Ожидаемая продолжительность жизни при рождении</c:v>
                  </c:pt>
                  <c:pt idx="9">
                    <c:v>на 1000 человек населения</c:v>
                  </c:pt>
                  <c:pt idx="10">
                    <c:v>Суммарный коэффициент рождаемости</c:v>
                  </c:pt>
                  <c:pt idx="11">
                    <c:v>Общий коэффициент смертности</c:v>
                  </c:pt>
                  <c:pt idx="12">
                    <c:v>Коэффициент естественного прироста населения</c:v>
                  </c:pt>
                  <c:pt idx="13">
                    <c:v>Миграционный прирост (убыль)</c:v>
                  </c:pt>
                  <c:pt idx="15">
                    <c:v>Объем отгруженных товаров собственного производства, выполненных работ и услуг собственными силами</c:v>
                  </c:pt>
                  <c:pt idx="16">
                    <c:v>в сопоставимых ценах</c:v>
                  </c:pt>
                  <c:pt idx="17">
                    <c:v>в сопоставимых ценах</c:v>
                  </c:pt>
                  <c:pt idx="18">
                    <c:v>в сопоставимых ценах</c:v>
                  </c:pt>
                  <c:pt idx="19">
                    <c:v>в сопоставимых ценах</c:v>
                  </c:pt>
                  <c:pt idx="20">
                    <c:v>Потребление электроэнергии</c:v>
                  </c:pt>
                  <c:pt idx="22">
                    <c:v>Объем работ, выполненных по виду деятельности "Строительство"</c:v>
                  </c:pt>
                  <c:pt idx="23">
                    <c:v>в сопоставимых ценах</c:v>
                  </c:pt>
                  <c:pt idx="24">
                    <c:v>Индекс-дефлятор по виду деятельности "Строительство"</c:v>
                  </c:pt>
                  <c:pt idx="25">
                    <c:v>Ввод в действие жилых домов</c:v>
                  </c:pt>
                  <c:pt idx="27">
                    <c:v>предыдущего года</c:v>
                  </c:pt>
                  <c:pt idx="28">
                    <c:v>Индекс потребительских цен на товары и услуги, в среднем за год</c:v>
                  </c:pt>
                  <c:pt idx="29">
                    <c:v>Оборот розничной торговли</c:v>
                  </c:pt>
                  <c:pt idx="30">
                    <c:v>в сопоставимых ценах</c:v>
                  </c:pt>
                  <c:pt idx="31">
                    <c:v>Индекс-дефлятор оборота розничной торговли</c:v>
                  </c:pt>
                  <c:pt idx="32">
                    <c:v>Объем платных услуг населению</c:v>
                  </c:pt>
                  <c:pt idx="33">
                    <c:v>в сопоставимых ценах</c:v>
                  </c:pt>
                  <c:pt idx="34">
                    <c:v>Индекс-дефлятор объема платных услуг населению</c:v>
                  </c:pt>
                  <c:pt idx="36">
                    <c:v>Количество малых и средних предприятий, включая микропредприятия (на конец года)</c:v>
                  </c:pt>
                  <c:pt idx="37">
                    <c:v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c:v>
                  </c:pt>
                  <c:pt idx="38">
                    <c:v>Оборот малых и средних предприятий, включая микропредприятия</c:v>
                  </c:pt>
                  <c:pt idx="40">
                    <c:v>Инвестиции в основной капитал</c:v>
                  </c:pt>
                  <c:pt idx="41">
                    <c:v>в сопоставимых ценах</c:v>
                  </c:pt>
                  <c:pt idx="42">
                    <c:v>Индекс-дефлятор инвестиций в основной капитал</c:v>
                  </c:pt>
                  <c:pt idx="43">
                    <c:v>Удельный вес инвестиций в основной капитал в валовом региональном продукте</c:v>
                  </c:pt>
                  <c:pt idx="44">
                    <c:v>финансирования (без субъектов малого и среднего предпринимательства и объема инвестиций, не наблюдаемых прямыми статистическими методами)</c:v>
                  </c:pt>
                  <c:pt idx="45">
                    <c:v>Собственные средства</c:v>
                  </c:pt>
                  <c:pt idx="46">
                    <c:v>Привлеченные средства, из них:</c:v>
                  </c:pt>
                  <c:pt idx="47">
                    <c:v>кредиты банков, в том числе:</c:v>
                  </c:pt>
                  <c:pt idx="48">
                    <c:v>кредиты иностранных банков</c:v>
                  </c:pt>
                  <c:pt idx="49">
                    <c:v>заемные средства других организаций</c:v>
                  </c:pt>
                  <c:pt idx="50">
                    <c:v>бюджетные средства, в том числе:</c:v>
                  </c:pt>
                  <c:pt idx="51">
                    <c:v>федеральный бюджет</c:v>
                  </c:pt>
                  <c:pt idx="52">
                    <c:v>бюджеты субъектов Российской Федерации</c:v>
                  </c:pt>
                  <c:pt idx="53">
                    <c:v>из местных бюджетов</c:v>
                  </c:pt>
                  <c:pt idx="54">
                    <c:v>прочие</c:v>
                  </c:pt>
                  <c:pt idx="56">
                    <c:v>Доходы консолидированного бюджета субъекта</c:v>
                  </c:pt>
                  <c:pt idx="57">
                    <c:v>Налоговые и неналоговые доходы, всего</c:v>
                  </c:pt>
                  <c:pt idx="58">
                    <c:v>Налоговые доходы консолидированного бюджета субъекта Российской Федерации всего, в том числе:</c:v>
                  </c:pt>
                  <c:pt idx="59">
                    <c:v>налог на прибыль организаций</c:v>
                  </c:pt>
                  <c:pt idx="60">
                    <c:v>налог на доходы физических лиц</c:v>
                  </c:pt>
                  <c:pt idx="61">
                    <c:v>налог на добычу полезных ископаемых</c:v>
                  </c:pt>
                  <c:pt idx="62">
                    <c:v>акцизы</c:v>
                  </c:pt>
                  <c:pt idx="63">
                    <c:v>налог, взимаемый в связи с применением упрощенной системы налогообложения</c:v>
                  </c:pt>
                  <c:pt idx="64">
                    <c:v>налог на имущество физических лиц</c:v>
                  </c:pt>
                  <c:pt idx="65">
                    <c:v>налог на имущество организаций</c:v>
                  </c:pt>
                  <c:pt idx="66">
                    <c:v>налог на игорный бизнес</c:v>
                  </c:pt>
                  <c:pt idx="67">
                    <c:v>транспортный налог</c:v>
                  </c:pt>
                  <c:pt idx="68">
                    <c:v>земельный налог</c:v>
                  </c:pt>
                  <c:pt idx="69">
                    <c:v>Неналоговые доходы</c:v>
                  </c:pt>
                  <c:pt idx="70">
                    <c:v>Безвозмездные поступления всего, в том числе</c:v>
                  </c:pt>
                  <c:pt idx="71">
                    <c:v>субсидии из федерального бюджета</c:v>
                  </c:pt>
                  <c:pt idx="72">
                    <c:v>субвенции из федерального бюджета</c:v>
                  </c:pt>
                  <c:pt idx="73">
                    <c:v>дотации из федерального бюджета, в том числе:</c:v>
                  </c:pt>
                  <c:pt idx="74">
                    <c:v>дотации на выравнивание бюджетной обеспеченности</c:v>
                  </c:pt>
                  <c:pt idx="75">
                    <c:v>Расходы консолидированного бюджета субъекта</c:v>
                  </c:pt>
                  <c:pt idx="76">
                    <c:v>общегосударственные вопросы</c:v>
                  </c:pt>
                  <c:pt idx="77">
                    <c:v>национальная оборона</c:v>
                  </c:pt>
                  <c:pt idx="78">
                    <c:v>национальная безопасность и правоохранительная деятельность</c:v>
                  </c:pt>
                  <c:pt idx="79">
                    <c:v>национальная экономика</c:v>
                  </c:pt>
                  <c:pt idx="80">
                    <c:v>жилищно-коммунальное хозяйство</c:v>
                  </c:pt>
                  <c:pt idx="81">
                    <c:v>охрана окружающей среды</c:v>
                  </c:pt>
                  <c:pt idx="82">
                    <c:v>образование</c:v>
                  </c:pt>
                  <c:pt idx="83">
                    <c:v>культура, кинематография</c:v>
                  </c:pt>
                  <c:pt idx="84">
                    <c:v>здравоохранение</c:v>
                  </c:pt>
                  <c:pt idx="85">
                    <c:v>социальная политика</c:v>
                  </c:pt>
                  <c:pt idx="86">
                    <c:v>физическая культура и спорт</c:v>
                  </c:pt>
                  <c:pt idx="87">
                    <c:v>средства массовой информации</c:v>
                  </c:pt>
                  <c:pt idx="88">
                    <c:v>обслуживание государственного и муниципального долга</c:v>
                  </c:pt>
                  <c:pt idx="89">
                    <c:v>Дефицит(-), профицит(+) консолидированного бюджета субъекта Российской Федерации, млн рублей</c:v>
                  </c:pt>
                  <c:pt idx="90">
                    <c:v>Государственный долг субъекта Российской Федерации</c:v>
                  </c:pt>
                  <c:pt idx="91">
                    <c:v>Муниципальный долг муниципальных образований, входящих в состав субъекта Российской Федерации</c:v>
                  </c:pt>
                  <c:pt idx="93">
                    <c:v>Реальные располагаемые денежные доходы населения</c:v>
                  </c:pt>
                  <c:pt idx="94">
                    <c:v>Прожиточный минимум в среднем на душу населения (в среднем за год), в том числе по основным социально-демографическим группам населения:</c:v>
                  </c:pt>
                  <c:pt idx="95">
                    <c:v>трудоспособного населения</c:v>
                  </c:pt>
                  <c:pt idx="96">
                    <c:v>пенсионеров</c:v>
                  </c:pt>
                  <c:pt idx="97">
                    <c:v>детей</c:v>
                  </c:pt>
                  <c:pt idx="98">
                    <c:v>Численность населения с денежными доходами ниже прожиточного минимума к общей численности населения</c:v>
                  </c:pt>
                  <c:pt idx="100">
                    <c:v>Численность рабочей силы</c:v>
                  </c:pt>
                  <c:pt idx="101">
                    <c:v>Численность занятых в экономике – всего, в том числе по разделам ОКВЭД:</c:v>
                  </c:pt>
                  <c:pt idx="102">
                    <c:v>Номинальная начисленная среднемесячная заработная плата работников организаций</c:v>
                  </c:pt>
                  <c:pt idx="103">
                    <c:v>Темп роста номинальной начисленной среднемесячной заработной платы работников организаций</c:v>
                  </c:pt>
                  <c:pt idx="104">
                    <c:v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c:v>
                  </c:pt>
                  <c:pt idx="105">
                    <c:v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c:v>
                  </c:pt>
                  <c:pt idx="106">
                    <c:v>Реальная заработная плата работников организаций</c:v>
                  </c:pt>
                  <c:pt idx="107">
                    <c:v>Индекс производительности труда</c:v>
                  </c:pt>
                  <c:pt idx="108">
                    <c:v>Уровень безработицы (по методологии МОТ)</c:v>
                  </c:pt>
                  <c:pt idx="109">
                    <c:v>Уровень зарегистрированной безработицы (на конец года)</c:v>
                  </c:pt>
                  <c:pt idx="110">
                    <c:v>Общая численность безработных (по методологии МОТ)</c:v>
                  </c:pt>
                  <c:pt idx="111">
                    <c:v>Численность безработных, зарегистрированных в государственных учреждениях службы занятости населения (на конец года)</c:v>
                  </c:pt>
                  <c:pt idx="112">
                    <c:v>Фонд заработной платы работников организаций</c:v>
                  </c:pt>
                  <c:pt idx="113">
                    <c:v>Темп роста фонда заработной платы работников организаций</c:v>
                  </c:pt>
                </c:lvl>
                <c:lvl>
                  <c:pt idx="4">
                    <c:v>1.1</c:v>
                  </c:pt>
                  <c:pt idx="5">
                    <c:v>1.2</c:v>
                  </c:pt>
                  <c:pt idx="6">
                    <c:v>(на 1 января года)</c:v>
                  </c:pt>
                  <c:pt idx="7">
                    <c:v>(на 1 января года)</c:v>
                  </c:pt>
                  <c:pt idx="8">
                    <c:v>1.5</c:v>
                  </c:pt>
                  <c:pt idx="9">
                    <c:v>Общий коэффициент рождаемости</c:v>
                  </c:pt>
                  <c:pt idx="10">
                    <c:v>1.7</c:v>
                  </c:pt>
                  <c:pt idx="11">
                    <c:v>1.8</c:v>
                  </c:pt>
                  <c:pt idx="12">
                    <c:v>1.9</c:v>
                  </c:pt>
                  <c:pt idx="13">
                    <c:v>1.10</c:v>
                  </c:pt>
                  <c:pt idx="15">
                    <c:v>3.1</c:v>
                  </c:pt>
                  <c:pt idx="16">
                    <c:v>Индекс промышленного производства</c:v>
                  </c:pt>
                  <c:pt idx="17">
                    <c:v>Обрабатывающие производства (раздел C)</c:v>
                  </c:pt>
                  <c:pt idx="18">
                    <c:v>Обеспечение электрической энергией, газом и паром;</c:v>
                  </c:pt>
                  <c:pt idx="19">
                    <c:v>Водоснабжение; водоотведение, организация сбора и утилизации отходов, деятельность по ликвидации загрязнений (раздел E)</c:v>
                  </c:pt>
                  <c:pt idx="20">
                    <c:v>3.36</c:v>
                  </c:pt>
                  <c:pt idx="22">
                    <c:v>5.1</c:v>
                  </c:pt>
                  <c:pt idx="23">
                    <c:v>Индекс физического объема работ, выполненных по виду деятельности "Строительство"</c:v>
                  </c:pt>
                  <c:pt idx="24">
                    <c:v>5.3</c:v>
                  </c:pt>
                  <c:pt idx="25">
                    <c:v>5.4</c:v>
                  </c:pt>
                  <c:pt idx="27">
                    <c:v>Индекс потребительских цен на товары и услуги, на конец года</c:v>
                  </c:pt>
                  <c:pt idx="28">
                    <c:v>6.2</c:v>
                  </c:pt>
                  <c:pt idx="29">
                    <c:v>6.3</c:v>
                  </c:pt>
                  <c:pt idx="30">
                    <c:v>Индекс физического объема оборота розничной торговли</c:v>
                  </c:pt>
                  <c:pt idx="31">
                    <c:v>6.5</c:v>
                  </c:pt>
                  <c:pt idx="32">
                    <c:v>6.6</c:v>
                  </c:pt>
                  <c:pt idx="33">
                    <c:v>Индекс физического объема платных услуг населению</c:v>
                  </c:pt>
                  <c:pt idx="34">
                    <c:v>6.8</c:v>
                  </c:pt>
                  <c:pt idx="36">
                    <c:v>8.1</c:v>
                  </c:pt>
                  <c:pt idx="37">
                    <c:v>8.2</c:v>
                  </c:pt>
                  <c:pt idx="38">
                    <c:v>8.3</c:v>
                  </c:pt>
                  <c:pt idx="40">
                    <c:v>9.1</c:v>
                  </c:pt>
                  <c:pt idx="41">
                    <c:v>Индекс физического объема инвестиций в основной капитал</c:v>
                  </c:pt>
                  <c:pt idx="42">
                    <c:v>9.3</c:v>
                  </c:pt>
                  <c:pt idx="43">
                    <c:v>9.4</c:v>
                  </c:pt>
                  <c:pt idx="45">
                    <c:v>9.5</c:v>
                  </c:pt>
                  <c:pt idx="46">
                    <c:v>9.6</c:v>
                  </c:pt>
                  <c:pt idx="47">
                    <c:v>9.6.1</c:v>
                  </c:pt>
                  <c:pt idx="48">
                    <c:v>9.6.1.1</c:v>
                  </c:pt>
                  <c:pt idx="49">
                    <c:v>9.6.2</c:v>
                  </c:pt>
                  <c:pt idx="50">
                    <c:v>9.6.3</c:v>
                  </c:pt>
                  <c:pt idx="51">
                    <c:v>9.6.3.1</c:v>
                  </c:pt>
                  <c:pt idx="52">
                    <c:v>9.6.3.2</c:v>
                  </c:pt>
                  <c:pt idx="53">
                    <c:v>9.6.3.3</c:v>
                  </c:pt>
                  <c:pt idx="54">
                    <c:v>9.6.4</c:v>
                  </c:pt>
                  <c:pt idx="56">
                    <c:v>Российской Федерации</c:v>
                  </c:pt>
                  <c:pt idx="57">
                    <c:v>10.2</c:v>
                  </c:pt>
                  <c:pt idx="58">
                    <c:v>10.3</c:v>
                  </c:pt>
                  <c:pt idx="59">
                    <c:v>10.3.1</c:v>
                  </c:pt>
                  <c:pt idx="60">
                    <c:v>10.3.2</c:v>
                  </c:pt>
                  <c:pt idx="61">
                    <c:v>10.3.3</c:v>
                  </c:pt>
                  <c:pt idx="62">
                    <c:v>10.3.4</c:v>
                  </c:pt>
                  <c:pt idx="63">
                    <c:v>10.3.5</c:v>
                  </c:pt>
                  <c:pt idx="64">
                    <c:v>10.3.6</c:v>
                  </c:pt>
                  <c:pt idx="65">
                    <c:v>10.3.7</c:v>
                  </c:pt>
                  <c:pt idx="66">
                    <c:v>10.3.8</c:v>
                  </c:pt>
                  <c:pt idx="67">
                    <c:v>10.3.9</c:v>
                  </c:pt>
                  <c:pt idx="68">
                    <c:v>10.3.10</c:v>
                  </c:pt>
                  <c:pt idx="69">
                    <c:v>10.4</c:v>
                  </c:pt>
                  <c:pt idx="70">
                    <c:v>10.5</c:v>
                  </c:pt>
                  <c:pt idx="71">
                    <c:v>10.5.1</c:v>
                  </c:pt>
                  <c:pt idx="72">
                    <c:v>10.5.2</c:v>
                  </c:pt>
                  <c:pt idx="73">
                    <c:v>10.5.3</c:v>
                  </c:pt>
                  <c:pt idx="74">
                    <c:v>10.5.4</c:v>
                  </c:pt>
                  <c:pt idx="75">
                    <c:v>Российской Федерации всего, в том числе по направлениям:</c:v>
                  </c:pt>
                  <c:pt idx="76">
                    <c:v>10.6.1</c:v>
                  </c:pt>
                  <c:pt idx="77">
                    <c:v>10.6.2</c:v>
                  </c:pt>
                  <c:pt idx="78">
                    <c:v>10.6.3</c:v>
                  </c:pt>
                  <c:pt idx="79">
                    <c:v>10.6.4</c:v>
                  </c:pt>
                  <c:pt idx="80">
                    <c:v>10.6.5</c:v>
                  </c:pt>
                  <c:pt idx="81">
                    <c:v>10.6.6</c:v>
                  </c:pt>
                  <c:pt idx="82">
                    <c:v>10.6.7</c:v>
                  </c:pt>
                  <c:pt idx="83">
                    <c:v>10.6.8</c:v>
                  </c:pt>
                  <c:pt idx="84">
                    <c:v>10.6.9</c:v>
                  </c:pt>
                  <c:pt idx="85">
                    <c:v>10.6.10</c:v>
                  </c:pt>
                  <c:pt idx="86">
                    <c:v>10.6.11</c:v>
                  </c:pt>
                  <c:pt idx="87">
                    <c:v>10.6.12</c:v>
                  </c:pt>
                  <c:pt idx="88">
                    <c:v>10.6.13</c:v>
                  </c:pt>
                  <c:pt idx="89">
                    <c:v>10.7</c:v>
                  </c:pt>
                  <c:pt idx="90">
                    <c:v>10.8</c:v>
                  </c:pt>
                  <c:pt idx="91">
                    <c:v>10.9</c:v>
                  </c:pt>
                  <c:pt idx="93">
                    <c:v>11.1</c:v>
                  </c:pt>
                  <c:pt idx="94">
                    <c:v>11.2</c:v>
                  </c:pt>
                  <c:pt idx="95">
                    <c:v>11.2.1</c:v>
                  </c:pt>
                  <c:pt idx="96">
                    <c:v>11.2.2</c:v>
                  </c:pt>
                  <c:pt idx="97">
                    <c:v>11.2.3</c:v>
                  </c:pt>
                  <c:pt idx="98">
                    <c:v>11.6</c:v>
                  </c:pt>
                  <c:pt idx="100">
                    <c:v>12.1</c:v>
                  </c:pt>
                  <c:pt idx="101">
                    <c:v>12.3</c:v>
                  </c:pt>
                  <c:pt idx="102">
                    <c:v>12.5</c:v>
                  </c:pt>
                  <c:pt idx="103">
                    <c:v>12.6</c:v>
                  </c:pt>
                  <c:pt idx="104">
                    <c:v>12.7</c:v>
                  </c:pt>
                  <c:pt idx="105">
                    <c:v>12.8</c:v>
                  </c:pt>
                  <c:pt idx="106">
                    <c:v>12.9</c:v>
                  </c:pt>
                  <c:pt idx="107">
                    <c:v>12.10</c:v>
                  </c:pt>
                  <c:pt idx="108">
                    <c:v>12.11</c:v>
                  </c:pt>
                  <c:pt idx="109">
                    <c:v>12.12</c:v>
                  </c:pt>
                  <c:pt idx="110">
                    <c:v>12.13</c:v>
                  </c:pt>
                  <c:pt idx="111">
                    <c:v>12.14</c:v>
                  </c:pt>
                  <c:pt idx="112">
                    <c:v>12.15</c:v>
                  </c:pt>
                  <c:pt idx="113">
                    <c:v>12.16</c:v>
                  </c:pt>
                </c:lvl>
                <c:lvl>
                  <c:pt idx="6">
                    <c:v>1.3</c:v>
                  </c:pt>
                  <c:pt idx="7">
                    <c:v>1.4</c:v>
                  </c:pt>
                  <c:pt idx="9">
                    <c:v>1.6</c:v>
                  </c:pt>
                  <c:pt idx="16">
                    <c:v>3.2</c:v>
                  </c:pt>
                  <c:pt idx="17">
                    <c:v>3.9</c:v>
                  </c:pt>
                  <c:pt idx="18">
                    <c:v>кондиционирование воздуха (раздел D)</c:v>
                  </c:pt>
                  <c:pt idx="19">
                    <c:v>3.35</c:v>
                  </c:pt>
                  <c:pt idx="23">
                    <c:v>5.2</c:v>
                  </c:pt>
                  <c:pt idx="27">
                    <c:v>6.1</c:v>
                  </c:pt>
                  <c:pt idx="30">
                    <c:v>6.4</c:v>
                  </c:pt>
                  <c:pt idx="33">
                    <c:v>6.7</c:v>
                  </c:pt>
                  <c:pt idx="41">
                    <c:v>9.2</c:v>
                  </c:pt>
                  <c:pt idx="56">
                    <c:v>10.1</c:v>
                  </c:pt>
                  <c:pt idx="75">
                    <c:v>10.6</c:v>
                  </c:pt>
                </c:lvl>
                <c:lvl>
                  <c:pt idx="18">
                    <c:v>3.34</c:v>
                  </c:pt>
                </c:lvl>
              </c:multiLvlStrCache>
            </c:multiLvlStrRef>
          </c:cat>
          <c:val>
            <c:numRef>
              <c:f>'стр.1_6'!$I$7:$I$122</c:f>
              <c:numCache>
                <c:ptCount val="116"/>
                <c:pt idx="0">
                  <c:v>2024</c:v>
                </c:pt>
                <c:pt idx="1">
                  <c:v>0</c:v>
                </c:pt>
                <c:pt idx="2">
                  <c:v>0</c:v>
                </c:pt>
                <c:pt idx="4">
                  <c:v>43.398</c:v>
                </c:pt>
                <c:pt idx="5">
                  <c:v>43.424</c:v>
                </c:pt>
                <c:pt idx="6">
                  <c:v>23.78</c:v>
                </c:pt>
                <c:pt idx="7">
                  <c:v>10.24</c:v>
                </c:pt>
                <c:pt idx="8">
                  <c:v>72.7</c:v>
                </c:pt>
                <c:pt idx="9">
                  <c:v>9.2</c:v>
                </c:pt>
                <c:pt idx="10">
                  <c:v>0.049</c:v>
                </c:pt>
                <c:pt idx="11">
                  <c:v>14.9</c:v>
                </c:pt>
                <c:pt idx="12">
                  <c:v>-5.7</c:v>
                </c:pt>
                <c:pt idx="13">
                  <c:v>-0.217</c:v>
                </c:pt>
                <c:pt idx="15">
                  <c:v>16615.5</c:v>
                </c:pt>
                <c:pt idx="16">
                  <c:v>98</c:v>
                </c:pt>
                <c:pt idx="17">
                  <c:v>97.8</c:v>
                </c:pt>
                <c:pt idx="18">
                  <c:v>99</c:v>
                </c:pt>
                <c:pt idx="19">
                  <c:v>102.9</c:v>
                </c:pt>
                <c:pt idx="20">
                  <c:v>82.4</c:v>
                </c:pt>
                <c:pt idx="22">
                  <c:v>163.7</c:v>
                </c:pt>
                <c:pt idx="23">
                  <c:v>103.3</c:v>
                </c:pt>
                <c:pt idx="24">
                  <c:v>108</c:v>
                </c:pt>
                <c:pt idx="25">
                  <c:v>9.2</c:v>
                </c:pt>
                <c:pt idx="27">
                  <c:v>104.5</c:v>
                </c:pt>
                <c:pt idx="28">
                  <c:v>105</c:v>
                </c:pt>
                <c:pt idx="29">
                  <c:v>5537.1</c:v>
                </c:pt>
                <c:pt idx="30">
                  <c:v>100</c:v>
                </c:pt>
                <c:pt idx="31">
                  <c:v>104.5</c:v>
                </c:pt>
                <c:pt idx="32">
                  <c:v>1170.3</c:v>
                </c:pt>
                <c:pt idx="33">
                  <c:v>100</c:v>
                </c:pt>
                <c:pt idx="34">
                  <c:v>104</c:v>
                </c:pt>
                <c:pt idx="36">
                  <c:v>335</c:v>
                </c:pt>
                <c:pt idx="37">
                  <c:v>6.8</c:v>
                </c:pt>
                <c:pt idx="38">
                  <c:v>3.5</c:v>
                </c:pt>
                <c:pt idx="40">
                  <c:v>1101.1</c:v>
                </c:pt>
                <c:pt idx="41">
                  <c:v>100.5</c:v>
                </c:pt>
                <c:pt idx="42">
                  <c:v>105.6</c:v>
                </c:pt>
                <c:pt idx="43">
                  <c:v>0</c:v>
                </c:pt>
                <c:pt idx="45">
                  <c:v>925.4</c:v>
                </c:pt>
                <c:pt idx="46">
                  <c:v>155.7</c:v>
                </c:pt>
                <c:pt idx="47">
                  <c:v>51.2</c:v>
                </c:pt>
                <c:pt idx="48">
                  <c:v>0</c:v>
                </c:pt>
                <c:pt idx="49">
                  <c:v>49.4</c:v>
                </c:pt>
                <c:pt idx="50">
                  <c:v>43.5</c:v>
                </c:pt>
                <c:pt idx="51">
                  <c:v>1.5</c:v>
                </c:pt>
                <c:pt idx="52">
                  <c:v>38</c:v>
                </c:pt>
                <c:pt idx="53">
                  <c:v>4</c:v>
                </c:pt>
                <c:pt idx="54">
                  <c:v>11.6</c:v>
                </c:pt>
                <c:pt idx="56">
                  <c:v>916.7</c:v>
                </c:pt>
                <c:pt idx="57">
                  <c:v>257.7</c:v>
                </c:pt>
                <c:pt idx="58">
                  <c:v>229</c:v>
                </c:pt>
                <c:pt idx="59">
                  <c:v>0</c:v>
                </c:pt>
                <c:pt idx="60">
                  <c:v>142</c:v>
                </c:pt>
                <c:pt idx="61">
                  <c:v>0</c:v>
                </c:pt>
                <c:pt idx="62">
                  <c:v>2.7</c:v>
                </c:pt>
                <c:pt idx="63">
                  <c:v>25.2</c:v>
                </c:pt>
                <c:pt idx="64">
                  <c:v>23.6</c:v>
                </c:pt>
                <c:pt idx="65">
                  <c:v>0</c:v>
                </c:pt>
                <c:pt idx="66">
                  <c:v>0</c:v>
                </c:pt>
                <c:pt idx="67">
                  <c:v>3.6</c:v>
                </c:pt>
                <c:pt idx="68">
                  <c:v>20.3</c:v>
                </c:pt>
                <c:pt idx="69">
                  <c:v>28.7</c:v>
                </c:pt>
                <c:pt idx="70">
                  <c:v>659</c:v>
                </c:pt>
                <c:pt idx="71">
                  <c:v>99.4</c:v>
                </c:pt>
                <c:pt idx="72">
                  <c:v>24</c:v>
                </c:pt>
                <c:pt idx="73">
                  <c:v>0</c:v>
                </c:pt>
                <c:pt idx="74">
                  <c:v>0</c:v>
                </c:pt>
                <c:pt idx="75">
                  <c:v>921.2</c:v>
                </c:pt>
                <c:pt idx="76">
                  <c:v>60.6</c:v>
                </c:pt>
                <c:pt idx="77">
                  <c:v>0</c:v>
                </c:pt>
                <c:pt idx="78">
                  <c:v>7.2</c:v>
                </c:pt>
                <c:pt idx="79">
                  <c:v>94.3</c:v>
                </c:pt>
                <c:pt idx="80">
                  <c:v>42.6</c:v>
                </c:pt>
                <c:pt idx="81">
                  <c:v>0</c:v>
                </c:pt>
                <c:pt idx="82">
                  <c:v>642.2</c:v>
                </c:pt>
                <c:pt idx="83">
                  <c:v>21.6</c:v>
                </c:pt>
                <c:pt idx="84">
                  <c:v>0</c:v>
                </c:pt>
                <c:pt idx="85">
                  <c:v>31.5</c:v>
                </c:pt>
                <c:pt idx="86">
                  <c:v>17.2</c:v>
                </c:pt>
                <c:pt idx="87">
                  <c:v>1</c:v>
                </c:pt>
                <c:pt idx="88">
                  <c:v>3</c:v>
                </c:pt>
                <c:pt idx="89">
                  <c:v>-4.5</c:v>
                </c:pt>
                <c:pt idx="90">
                  <c:v>0</c:v>
                </c:pt>
                <c:pt idx="91">
                  <c:v>0</c:v>
                </c:pt>
                <c:pt idx="93">
                  <c:v>89</c:v>
                </c:pt>
                <c:pt idx="94">
                  <c:v>15713</c:v>
                </c:pt>
                <c:pt idx="95">
                  <c:v>17128</c:v>
                </c:pt>
                <c:pt idx="96">
                  <c:v>13512</c:v>
                </c:pt>
                <c:pt idx="97">
                  <c:v>15240</c:v>
                </c:pt>
                <c:pt idx="98">
                  <c:v>18.7</c:v>
                </c:pt>
                <c:pt idx="100">
                  <c:v>17.59</c:v>
                </c:pt>
                <c:pt idx="101">
                  <c:v>17.38</c:v>
                </c:pt>
                <c:pt idx="102">
                  <c:v>32800.6</c:v>
                </c:pt>
                <c:pt idx="103">
                  <c:v>106</c:v>
                </c:pt>
                <c:pt idx="104">
                  <c:v>22465.9</c:v>
                </c:pt>
                <c:pt idx="105">
                  <c:v>103.2</c:v>
                </c:pt>
                <c:pt idx="106">
                  <c:v>104</c:v>
                </c:pt>
                <c:pt idx="107">
                  <c:v>100</c:v>
                </c:pt>
                <c:pt idx="108">
                  <c:v>5.2</c:v>
                </c:pt>
                <c:pt idx="109">
                  <c:v>0.7</c:v>
                </c:pt>
                <c:pt idx="110">
                  <c:v>1.75</c:v>
                </c:pt>
                <c:pt idx="111">
                  <c:v>0.21</c:v>
                </c:pt>
                <c:pt idx="112">
                  <c:v>3867.4</c:v>
                </c:pt>
                <c:pt idx="113">
                  <c:v>103.2</c:v>
                </c:pt>
              </c:numCache>
            </c:numRef>
          </c:val>
        </c:ser>
        <c:ser>
          <c:idx val="6"/>
          <c:order val="6"/>
          <c:tx>
            <c:strRef>
              <c:f>'стр.1_6'!$J$6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'стр.1_6'!$A$7:$C$122</c:f>
              <c:multiLvlStrCache>
                <c:ptCount val="116"/>
                <c:lvl>
                  <c:pt idx="0">
                    <c:v>Единица измерения</c:v>
                  </c:pt>
                  <c:pt idx="1">
                    <c:v>0</c:v>
                  </c:pt>
                  <c:pt idx="2">
                    <c:v>0</c:v>
                  </c:pt>
                  <c:pt idx="3">
                    <c:v>Население</c:v>
                  </c:pt>
                  <c:pt idx="4">
                    <c:v>тыс. чел.</c:v>
                  </c:pt>
                  <c:pt idx="5">
                    <c:v>тыс. чел.</c:v>
                  </c:pt>
                  <c:pt idx="6">
                    <c:v>тыс. чел.</c:v>
                  </c:pt>
                  <c:pt idx="7">
                    <c:v>тыс. чел.</c:v>
                  </c:pt>
                  <c:pt idx="8">
                    <c:v>число лет</c:v>
                  </c:pt>
                  <c:pt idx="9">
                    <c:v>число родившихся живыми</c:v>
                  </c:pt>
                  <c:pt idx="10">
                    <c:v>число детей на 1 женщину</c:v>
                  </c:pt>
                  <c:pt idx="11">
                    <c:v>число умерших на 1000 человек населения</c:v>
                  </c:pt>
                  <c:pt idx="12">
                    <c:v>на 1000 человек населения</c:v>
                  </c:pt>
                  <c:pt idx="13">
                    <c:v>тыс. чел.</c:v>
                  </c:pt>
                  <c:pt idx="14">
                    <c:v>Промышленное производство</c:v>
                  </c:pt>
                  <c:pt idx="15">
                    <c:v>млн руб.</c:v>
                  </c:pt>
                  <c:pt idx="16">
                    <c:v>% к предыдущему году</c:v>
                  </c:pt>
                  <c:pt idx="17">
                    <c:v>% к предыдущему году</c:v>
                  </c:pt>
                  <c:pt idx="18">
                    <c:v>% к предыдущему году</c:v>
                  </c:pt>
                  <c:pt idx="19">
                    <c:v>% к предыдущему году</c:v>
                  </c:pt>
                  <c:pt idx="20">
                    <c:v>млн кВт.ч</c:v>
                  </c:pt>
                  <c:pt idx="21">
                    <c:v>Строительство</c:v>
                  </c:pt>
                  <c:pt idx="22">
                    <c:v>в ценах соответствующих лет; млн руб.</c:v>
                  </c:pt>
                  <c:pt idx="23">
                    <c:v>% к предыдущему году</c:v>
                  </c:pt>
                  <c:pt idx="24">
                    <c:v>% г/г</c:v>
                  </c:pt>
                  <c:pt idx="25">
                    <c:v>тыс. кв. м общей площади</c:v>
                  </c:pt>
                  <c:pt idx="26">
                    <c:v>Торговля и услуги населению</c:v>
                  </c:pt>
                  <c:pt idx="27">
                    <c:v>% к декабрю</c:v>
                  </c:pt>
                  <c:pt idx="28">
                    <c:v>% г/г</c:v>
                  </c:pt>
                  <c:pt idx="29">
                    <c:v>млн рублей</c:v>
                  </c:pt>
                  <c:pt idx="30">
                    <c:v>% к предыдущему году</c:v>
                  </c:pt>
                  <c:pt idx="31">
                    <c:v>% г/г</c:v>
                  </c:pt>
                  <c:pt idx="32">
                    <c:v>млн рублей</c:v>
                  </c:pt>
                  <c:pt idx="33">
                    <c:v>% к предыдущему году</c:v>
                  </c:pt>
                  <c:pt idx="34">
                    <c:v>% г/г</c:v>
                  </c:pt>
                  <c:pt idx="35">
                    <c:v>Малое и среднее предпринимательство, включая микропредприятия</c:v>
                  </c:pt>
                  <c:pt idx="36">
                    <c:v>единиц</c:v>
                  </c:pt>
                  <c:pt idx="37">
                    <c:v>тыс. чел.</c:v>
                  </c:pt>
                  <c:pt idx="38">
                    <c:v>млрд руб.</c:v>
                  </c:pt>
                  <c:pt idx="39">
                    <c:v>Инвестиции</c:v>
                  </c:pt>
                  <c:pt idx="40">
                    <c:v>млн рублей</c:v>
                  </c:pt>
                  <c:pt idx="41">
                    <c:v>% к предыдущему году</c:v>
                  </c:pt>
                  <c:pt idx="42">
                    <c:v>% г/г</c:v>
                  </c:pt>
                  <c:pt idx="43">
                    <c:v>%</c:v>
                  </c:pt>
                  <c:pt idx="44">
                    <c:v>Инвестиции в основной капитал по источникам</c:v>
                  </c:pt>
                  <c:pt idx="45">
                    <c:v>млн рублей</c:v>
                  </c:pt>
                  <c:pt idx="46">
                    <c:v>млн рублей</c:v>
                  </c:pt>
                  <c:pt idx="47">
                    <c:v>млн рублей</c:v>
                  </c:pt>
                  <c:pt idx="48">
                    <c:v>млн рублей</c:v>
                  </c:pt>
                  <c:pt idx="49">
                    <c:v>млн рублей</c:v>
                  </c:pt>
                  <c:pt idx="50">
                    <c:v>млн рублей</c:v>
                  </c:pt>
                  <c:pt idx="51">
                    <c:v>млн рублей</c:v>
                  </c:pt>
                  <c:pt idx="52">
                    <c:v>млн рублей</c:v>
                  </c:pt>
                  <c:pt idx="53">
                    <c:v>млн рублей</c:v>
                  </c:pt>
                  <c:pt idx="54">
                    <c:v>млн рублей</c:v>
                  </c:pt>
                  <c:pt idx="55">
                    <c:v>Консолидированный бюджет субъекта Российской Федерации</c:v>
                  </c:pt>
                  <c:pt idx="56">
                    <c:v>млн руб.</c:v>
                  </c:pt>
                  <c:pt idx="57">
                    <c:v>млн руб.</c:v>
                  </c:pt>
                  <c:pt idx="58">
                    <c:v>млн руб.</c:v>
                  </c:pt>
                  <c:pt idx="59">
                    <c:v>млн руб.</c:v>
                  </c:pt>
                  <c:pt idx="60">
                    <c:v>млн руб.</c:v>
                  </c:pt>
                  <c:pt idx="61">
                    <c:v>млн руб.</c:v>
                  </c:pt>
                  <c:pt idx="62">
                    <c:v>млн руб.</c:v>
                  </c:pt>
                  <c:pt idx="63">
                    <c:v>млн руб.</c:v>
                  </c:pt>
                  <c:pt idx="64">
                    <c:v>млн руб.</c:v>
                  </c:pt>
                  <c:pt idx="65">
                    <c:v>млн руб.</c:v>
                  </c:pt>
                  <c:pt idx="66">
                    <c:v>млн руб.</c:v>
                  </c:pt>
                  <c:pt idx="67">
                    <c:v>млн руб.</c:v>
                  </c:pt>
                  <c:pt idx="68">
                    <c:v>млн руб.</c:v>
                  </c:pt>
                  <c:pt idx="69">
                    <c:v>млн руб.</c:v>
                  </c:pt>
                  <c:pt idx="70">
                    <c:v>млн руб.</c:v>
                  </c:pt>
                  <c:pt idx="71">
                    <c:v>млн руб.</c:v>
                  </c:pt>
                  <c:pt idx="72">
                    <c:v>млн руб.</c:v>
                  </c:pt>
                  <c:pt idx="73">
                    <c:v>млн руб.</c:v>
                  </c:pt>
                  <c:pt idx="74">
                    <c:v>млн руб.</c:v>
                  </c:pt>
                  <c:pt idx="75">
                    <c:v>млн руб.</c:v>
                  </c:pt>
                  <c:pt idx="76">
                    <c:v>млн руб.</c:v>
                  </c:pt>
                  <c:pt idx="77">
                    <c:v>млн руб.</c:v>
                  </c:pt>
                  <c:pt idx="78">
                    <c:v>млн руб.</c:v>
                  </c:pt>
                  <c:pt idx="79">
                    <c:v>млн руб.</c:v>
                  </c:pt>
                  <c:pt idx="80">
                    <c:v>млн руб.</c:v>
                  </c:pt>
                  <c:pt idx="81">
                    <c:v>млн руб.</c:v>
                  </c:pt>
                  <c:pt idx="82">
                    <c:v>млн руб.</c:v>
                  </c:pt>
                  <c:pt idx="83">
                    <c:v>млн руб.</c:v>
                  </c:pt>
                  <c:pt idx="84">
                    <c:v>млн руб.</c:v>
                  </c:pt>
                  <c:pt idx="85">
                    <c:v>млн руб.</c:v>
                  </c:pt>
                  <c:pt idx="86">
                    <c:v>млн руб.</c:v>
                  </c:pt>
                  <c:pt idx="87">
                    <c:v>млн руб.</c:v>
                  </c:pt>
                  <c:pt idx="88">
                    <c:v>млн руб.</c:v>
                  </c:pt>
                  <c:pt idx="89">
                    <c:v>млн руб.</c:v>
                  </c:pt>
                  <c:pt idx="90">
                    <c:v>млн руб.</c:v>
                  </c:pt>
                  <c:pt idx="91">
                    <c:v>млн руб.</c:v>
                  </c:pt>
                  <c:pt idx="92">
                    <c:v>Денежные доходы населения</c:v>
                  </c:pt>
                  <c:pt idx="93">
                    <c:v>% г/г</c:v>
                  </c:pt>
                  <c:pt idx="94">
                    <c:v>руб./мес.</c:v>
                  </c:pt>
                  <c:pt idx="95">
                    <c:v>руб./мес.</c:v>
                  </c:pt>
                  <c:pt idx="96">
                    <c:v>руб./мес.</c:v>
                  </c:pt>
                  <c:pt idx="97">
                    <c:v>руб./мес.</c:v>
                  </c:pt>
                  <c:pt idx="98">
                    <c:v>%</c:v>
                  </c:pt>
                  <c:pt idx="99">
                    <c:v>Труд и занятость</c:v>
                  </c:pt>
                  <c:pt idx="100">
                    <c:v>тыс. человек</c:v>
                  </c:pt>
                  <c:pt idx="101">
                    <c:v>тыс. человек</c:v>
                  </c:pt>
                  <c:pt idx="102">
                    <c:v>рублей</c:v>
                  </c:pt>
                  <c:pt idx="103">
                    <c:v>% г/г</c:v>
                  </c:pt>
                  <c:pt idx="104">
                    <c:v>рублей</c:v>
                  </c:pt>
                  <c:pt idx="105">
                    <c:v>% г/г</c:v>
                  </c:pt>
                  <c:pt idx="106">
                    <c:v>% г/г</c:v>
                  </c:pt>
                  <c:pt idx="107">
                    <c:v>в % к предыдущему году</c:v>
                  </c:pt>
                  <c:pt idx="108">
                    <c:v>% к раб. силе</c:v>
                  </c:pt>
                  <c:pt idx="109">
                    <c:v>%</c:v>
                  </c:pt>
                  <c:pt idx="110">
                    <c:v>тыс. чел.</c:v>
                  </c:pt>
                  <c:pt idx="111">
                    <c:v>тыс. чел.</c:v>
                  </c:pt>
                  <c:pt idx="112">
                    <c:v>млн руб.</c:v>
                  </c:pt>
                  <c:pt idx="113">
                    <c:v>% г/г</c:v>
                  </c:pt>
                  <c:pt idx="114">
                    <c:v>Примечание:</c:v>
                  </c:pt>
                  <c:pt idx="115">
                    <c:v>* Используются фактические статистические данные, которые разрабатываются субъектами официального статистического учета.</c:v>
                  </c:pt>
                </c:lvl>
                <c:lvl>
                  <c:pt idx="0">
                    <c:v>Показатели</c:v>
                  </c:pt>
                  <c:pt idx="4">
                    <c:v>Численность населения (в среднегодовом исчислении)</c:v>
                  </c:pt>
                  <c:pt idx="5">
                    <c:v>Численность населения (на 1 января года)</c:v>
                  </c:pt>
                  <c:pt idx="6">
                    <c:v>Численность населения трудоспособного возраста</c:v>
                  </c:pt>
                  <c:pt idx="7">
                    <c:v>Численность населения старше трудоспособного возраста</c:v>
                  </c:pt>
                  <c:pt idx="8">
                    <c:v>Ожидаемая продолжительность жизни при рождении</c:v>
                  </c:pt>
                  <c:pt idx="9">
                    <c:v>на 1000 человек населения</c:v>
                  </c:pt>
                  <c:pt idx="10">
                    <c:v>Суммарный коэффициент рождаемости</c:v>
                  </c:pt>
                  <c:pt idx="11">
                    <c:v>Общий коэффициент смертности</c:v>
                  </c:pt>
                  <c:pt idx="12">
                    <c:v>Коэффициент естественного прироста населения</c:v>
                  </c:pt>
                  <c:pt idx="13">
                    <c:v>Миграционный прирост (убыль)</c:v>
                  </c:pt>
                  <c:pt idx="15">
                    <c:v>Объем отгруженных товаров собственного производства, выполненных работ и услуг собственными силами</c:v>
                  </c:pt>
                  <c:pt idx="16">
                    <c:v>в сопоставимых ценах</c:v>
                  </c:pt>
                  <c:pt idx="17">
                    <c:v>в сопоставимых ценах</c:v>
                  </c:pt>
                  <c:pt idx="18">
                    <c:v>в сопоставимых ценах</c:v>
                  </c:pt>
                  <c:pt idx="19">
                    <c:v>в сопоставимых ценах</c:v>
                  </c:pt>
                  <c:pt idx="20">
                    <c:v>Потребление электроэнергии</c:v>
                  </c:pt>
                  <c:pt idx="22">
                    <c:v>Объем работ, выполненных по виду деятельности "Строительство"</c:v>
                  </c:pt>
                  <c:pt idx="23">
                    <c:v>в сопоставимых ценах</c:v>
                  </c:pt>
                  <c:pt idx="24">
                    <c:v>Индекс-дефлятор по виду деятельности "Строительство"</c:v>
                  </c:pt>
                  <c:pt idx="25">
                    <c:v>Ввод в действие жилых домов</c:v>
                  </c:pt>
                  <c:pt idx="27">
                    <c:v>предыдущего года</c:v>
                  </c:pt>
                  <c:pt idx="28">
                    <c:v>Индекс потребительских цен на товары и услуги, в среднем за год</c:v>
                  </c:pt>
                  <c:pt idx="29">
                    <c:v>Оборот розничной торговли</c:v>
                  </c:pt>
                  <c:pt idx="30">
                    <c:v>в сопоставимых ценах</c:v>
                  </c:pt>
                  <c:pt idx="31">
                    <c:v>Индекс-дефлятор оборота розничной торговли</c:v>
                  </c:pt>
                  <c:pt idx="32">
                    <c:v>Объем платных услуг населению</c:v>
                  </c:pt>
                  <c:pt idx="33">
                    <c:v>в сопоставимых ценах</c:v>
                  </c:pt>
                  <c:pt idx="34">
                    <c:v>Индекс-дефлятор объема платных услуг населению</c:v>
                  </c:pt>
                  <c:pt idx="36">
                    <c:v>Количество малых и средних предприятий, включая микропредприятия (на конец года)</c:v>
                  </c:pt>
                  <c:pt idx="37">
                    <c:v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c:v>
                  </c:pt>
                  <c:pt idx="38">
                    <c:v>Оборот малых и средних предприятий, включая микропредприятия</c:v>
                  </c:pt>
                  <c:pt idx="40">
                    <c:v>Инвестиции в основной капитал</c:v>
                  </c:pt>
                  <c:pt idx="41">
                    <c:v>в сопоставимых ценах</c:v>
                  </c:pt>
                  <c:pt idx="42">
                    <c:v>Индекс-дефлятор инвестиций в основной капитал</c:v>
                  </c:pt>
                  <c:pt idx="43">
                    <c:v>Удельный вес инвестиций в основной капитал в валовом региональном продукте</c:v>
                  </c:pt>
                  <c:pt idx="44">
                    <c:v>финансирования (без субъектов малого и среднего предпринимательства и объема инвестиций, не наблюдаемых прямыми статистическими методами)</c:v>
                  </c:pt>
                  <c:pt idx="45">
                    <c:v>Собственные средства</c:v>
                  </c:pt>
                  <c:pt idx="46">
                    <c:v>Привлеченные средства, из них:</c:v>
                  </c:pt>
                  <c:pt idx="47">
                    <c:v>кредиты банков, в том числе:</c:v>
                  </c:pt>
                  <c:pt idx="48">
                    <c:v>кредиты иностранных банков</c:v>
                  </c:pt>
                  <c:pt idx="49">
                    <c:v>заемные средства других организаций</c:v>
                  </c:pt>
                  <c:pt idx="50">
                    <c:v>бюджетные средства, в том числе:</c:v>
                  </c:pt>
                  <c:pt idx="51">
                    <c:v>федеральный бюджет</c:v>
                  </c:pt>
                  <c:pt idx="52">
                    <c:v>бюджеты субъектов Российской Федерации</c:v>
                  </c:pt>
                  <c:pt idx="53">
                    <c:v>из местных бюджетов</c:v>
                  </c:pt>
                  <c:pt idx="54">
                    <c:v>прочие</c:v>
                  </c:pt>
                  <c:pt idx="56">
                    <c:v>Доходы консолидированного бюджета субъекта</c:v>
                  </c:pt>
                  <c:pt idx="57">
                    <c:v>Налоговые и неналоговые доходы, всего</c:v>
                  </c:pt>
                  <c:pt idx="58">
                    <c:v>Налоговые доходы консолидированного бюджета субъекта Российской Федерации всего, в том числе:</c:v>
                  </c:pt>
                  <c:pt idx="59">
                    <c:v>налог на прибыль организаций</c:v>
                  </c:pt>
                  <c:pt idx="60">
                    <c:v>налог на доходы физических лиц</c:v>
                  </c:pt>
                  <c:pt idx="61">
                    <c:v>налог на добычу полезных ископаемых</c:v>
                  </c:pt>
                  <c:pt idx="62">
                    <c:v>акцизы</c:v>
                  </c:pt>
                  <c:pt idx="63">
                    <c:v>налог, взимаемый в связи с применением упрощенной системы налогообложения</c:v>
                  </c:pt>
                  <c:pt idx="64">
                    <c:v>налог на имущество физических лиц</c:v>
                  </c:pt>
                  <c:pt idx="65">
                    <c:v>налог на имущество организаций</c:v>
                  </c:pt>
                  <c:pt idx="66">
                    <c:v>налог на игорный бизнес</c:v>
                  </c:pt>
                  <c:pt idx="67">
                    <c:v>транспортный налог</c:v>
                  </c:pt>
                  <c:pt idx="68">
                    <c:v>земельный налог</c:v>
                  </c:pt>
                  <c:pt idx="69">
                    <c:v>Неналоговые доходы</c:v>
                  </c:pt>
                  <c:pt idx="70">
                    <c:v>Безвозмездные поступления всего, в том числе</c:v>
                  </c:pt>
                  <c:pt idx="71">
                    <c:v>субсидии из федерального бюджета</c:v>
                  </c:pt>
                  <c:pt idx="72">
                    <c:v>субвенции из федерального бюджета</c:v>
                  </c:pt>
                  <c:pt idx="73">
                    <c:v>дотации из федерального бюджета, в том числе:</c:v>
                  </c:pt>
                  <c:pt idx="74">
                    <c:v>дотации на выравнивание бюджетной обеспеченности</c:v>
                  </c:pt>
                  <c:pt idx="75">
                    <c:v>Расходы консолидированного бюджета субъекта</c:v>
                  </c:pt>
                  <c:pt idx="76">
                    <c:v>общегосударственные вопросы</c:v>
                  </c:pt>
                  <c:pt idx="77">
                    <c:v>национальная оборона</c:v>
                  </c:pt>
                  <c:pt idx="78">
                    <c:v>национальная безопасность и правоохранительная деятельность</c:v>
                  </c:pt>
                  <c:pt idx="79">
                    <c:v>национальная экономика</c:v>
                  </c:pt>
                  <c:pt idx="80">
                    <c:v>жилищно-коммунальное хозяйство</c:v>
                  </c:pt>
                  <c:pt idx="81">
                    <c:v>охрана окружающей среды</c:v>
                  </c:pt>
                  <c:pt idx="82">
                    <c:v>образование</c:v>
                  </c:pt>
                  <c:pt idx="83">
                    <c:v>культура, кинематография</c:v>
                  </c:pt>
                  <c:pt idx="84">
                    <c:v>здравоохранение</c:v>
                  </c:pt>
                  <c:pt idx="85">
                    <c:v>социальная политика</c:v>
                  </c:pt>
                  <c:pt idx="86">
                    <c:v>физическая культура и спорт</c:v>
                  </c:pt>
                  <c:pt idx="87">
                    <c:v>средства массовой информации</c:v>
                  </c:pt>
                  <c:pt idx="88">
                    <c:v>обслуживание государственного и муниципального долга</c:v>
                  </c:pt>
                  <c:pt idx="89">
                    <c:v>Дефицит(-), профицит(+) консолидированного бюджета субъекта Российской Федерации, млн рублей</c:v>
                  </c:pt>
                  <c:pt idx="90">
                    <c:v>Государственный долг субъекта Российской Федерации</c:v>
                  </c:pt>
                  <c:pt idx="91">
                    <c:v>Муниципальный долг муниципальных образований, входящих в состав субъекта Российской Федерации</c:v>
                  </c:pt>
                  <c:pt idx="93">
                    <c:v>Реальные располагаемые денежные доходы населения</c:v>
                  </c:pt>
                  <c:pt idx="94">
                    <c:v>Прожиточный минимум в среднем на душу населения (в среднем за год), в том числе по основным социально-демографическим группам населения:</c:v>
                  </c:pt>
                  <c:pt idx="95">
                    <c:v>трудоспособного населения</c:v>
                  </c:pt>
                  <c:pt idx="96">
                    <c:v>пенсионеров</c:v>
                  </c:pt>
                  <c:pt idx="97">
                    <c:v>детей</c:v>
                  </c:pt>
                  <c:pt idx="98">
                    <c:v>Численность населения с денежными доходами ниже прожиточного минимума к общей численности населения</c:v>
                  </c:pt>
                  <c:pt idx="100">
                    <c:v>Численность рабочей силы</c:v>
                  </c:pt>
                  <c:pt idx="101">
                    <c:v>Численность занятых в экономике – всего, в том числе по разделам ОКВЭД:</c:v>
                  </c:pt>
                  <c:pt idx="102">
                    <c:v>Номинальная начисленная среднемесячная заработная плата работников организаций</c:v>
                  </c:pt>
                  <c:pt idx="103">
                    <c:v>Темп роста номинальной начисленной среднемесячной заработной платы работников организаций</c:v>
                  </c:pt>
                  <c:pt idx="104">
                    <c:v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c:v>
                  </c:pt>
                  <c:pt idx="105">
                    <c:v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c:v>
                  </c:pt>
                  <c:pt idx="106">
                    <c:v>Реальная заработная плата работников организаций</c:v>
                  </c:pt>
                  <c:pt idx="107">
                    <c:v>Индекс производительности труда</c:v>
                  </c:pt>
                  <c:pt idx="108">
                    <c:v>Уровень безработицы (по методологии МОТ)</c:v>
                  </c:pt>
                  <c:pt idx="109">
                    <c:v>Уровень зарегистрированной безработицы (на конец года)</c:v>
                  </c:pt>
                  <c:pt idx="110">
                    <c:v>Общая численность безработных (по методологии МОТ)</c:v>
                  </c:pt>
                  <c:pt idx="111">
                    <c:v>Численность безработных, зарегистрированных в государственных учреждениях службы занятости населения (на конец года)</c:v>
                  </c:pt>
                  <c:pt idx="112">
                    <c:v>Фонд заработной платы работников организаций</c:v>
                  </c:pt>
                  <c:pt idx="113">
                    <c:v>Темп роста фонда заработной платы работников организаций</c:v>
                  </c:pt>
                </c:lvl>
                <c:lvl>
                  <c:pt idx="4">
                    <c:v>1.1</c:v>
                  </c:pt>
                  <c:pt idx="5">
                    <c:v>1.2</c:v>
                  </c:pt>
                  <c:pt idx="6">
                    <c:v>(на 1 января года)</c:v>
                  </c:pt>
                  <c:pt idx="7">
                    <c:v>(на 1 января года)</c:v>
                  </c:pt>
                  <c:pt idx="8">
                    <c:v>1.5</c:v>
                  </c:pt>
                  <c:pt idx="9">
                    <c:v>Общий коэффициент рождаемости</c:v>
                  </c:pt>
                  <c:pt idx="10">
                    <c:v>1.7</c:v>
                  </c:pt>
                  <c:pt idx="11">
                    <c:v>1.8</c:v>
                  </c:pt>
                  <c:pt idx="12">
                    <c:v>1.9</c:v>
                  </c:pt>
                  <c:pt idx="13">
                    <c:v>1.10</c:v>
                  </c:pt>
                  <c:pt idx="15">
                    <c:v>3.1</c:v>
                  </c:pt>
                  <c:pt idx="16">
                    <c:v>Индекс промышленного производства</c:v>
                  </c:pt>
                  <c:pt idx="17">
                    <c:v>Обрабатывающие производства (раздел C)</c:v>
                  </c:pt>
                  <c:pt idx="18">
                    <c:v>Обеспечение электрической энергией, газом и паром;</c:v>
                  </c:pt>
                  <c:pt idx="19">
                    <c:v>Водоснабжение; водоотведение, организация сбора и утилизации отходов, деятельность по ликвидации загрязнений (раздел E)</c:v>
                  </c:pt>
                  <c:pt idx="20">
                    <c:v>3.36</c:v>
                  </c:pt>
                  <c:pt idx="22">
                    <c:v>5.1</c:v>
                  </c:pt>
                  <c:pt idx="23">
                    <c:v>Индекс физического объема работ, выполненных по виду деятельности "Строительство"</c:v>
                  </c:pt>
                  <c:pt idx="24">
                    <c:v>5.3</c:v>
                  </c:pt>
                  <c:pt idx="25">
                    <c:v>5.4</c:v>
                  </c:pt>
                  <c:pt idx="27">
                    <c:v>Индекс потребительских цен на товары и услуги, на конец года</c:v>
                  </c:pt>
                  <c:pt idx="28">
                    <c:v>6.2</c:v>
                  </c:pt>
                  <c:pt idx="29">
                    <c:v>6.3</c:v>
                  </c:pt>
                  <c:pt idx="30">
                    <c:v>Индекс физического объема оборота розничной торговли</c:v>
                  </c:pt>
                  <c:pt idx="31">
                    <c:v>6.5</c:v>
                  </c:pt>
                  <c:pt idx="32">
                    <c:v>6.6</c:v>
                  </c:pt>
                  <c:pt idx="33">
                    <c:v>Индекс физического объема платных услуг населению</c:v>
                  </c:pt>
                  <c:pt idx="34">
                    <c:v>6.8</c:v>
                  </c:pt>
                  <c:pt idx="36">
                    <c:v>8.1</c:v>
                  </c:pt>
                  <c:pt idx="37">
                    <c:v>8.2</c:v>
                  </c:pt>
                  <c:pt idx="38">
                    <c:v>8.3</c:v>
                  </c:pt>
                  <c:pt idx="40">
                    <c:v>9.1</c:v>
                  </c:pt>
                  <c:pt idx="41">
                    <c:v>Индекс физического объема инвестиций в основной капитал</c:v>
                  </c:pt>
                  <c:pt idx="42">
                    <c:v>9.3</c:v>
                  </c:pt>
                  <c:pt idx="43">
                    <c:v>9.4</c:v>
                  </c:pt>
                  <c:pt idx="45">
                    <c:v>9.5</c:v>
                  </c:pt>
                  <c:pt idx="46">
                    <c:v>9.6</c:v>
                  </c:pt>
                  <c:pt idx="47">
                    <c:v>9.6.1</c:v>
                  </c:pt>
                  <c:pt idx="48">
                    <c:v>9.6.1.1</c:v>
                  </c:pt>
                  <c:pt idx="49">
                    <c:v>9.6.2</c:v>
                  </c:pt>
                  <c:pt idx="50">
                    <c:v>9.6.3</c:v>
                  </c:pt>
                  <c:pt idx="51">
                    <c:v>9.6.3.1</c:v>
                  </c:pt>
                  <c:pt idx="52">
                    <c:v>9.6.3.2</c:v>
                  </c:pt>
                  <c:pt idx="53">
                    <c:v>9.6.3.3</c:v>
                  </c:pt>
                  <c:pt idx="54">
                    <c:v>9.6.4</c:v>
                  </c:pt>
                  <c:pt idx="56">
                    <c:v>Российской Федерации</c:v>
                  </c:pt>
                  <c:pt idx="57">
                    <c:v>10.2</c:v>
                  </c:pt>
                  <c:pt idx="58">
                    <c:v>10.3</c:v>
                  </c:pt>
                  <c:pt idx="59">
                    <c:v>10.3.1</c:v>
                  </c:pt>
                  <c:pt idx="60">
                    <c:v>10.3.2</c:v>
                  </c:pt>
                  <c:pt idx="61">
                    <c:v>10.3.3</c:v>
                  </c:pt>
                  <c:pt idx="62">
                    <c:v>10.3.4</c:v>
                  </c:pt>
                  <c:pt idx="63">
                    <c:v>10.3.5</c:v>
                  </c:pt>
                  <c:pt idx="64">
                    <c:v>10.3.6</c:v>
                  </c:pt>
                  <c:pt idx="65">
                    <c:v>10.3.7</c:v>
                  </c:pt>
                  <c:pt idx="66">
                    <c:v>10.3.8</c:v>
                  </c:pt>
                  <c:pt idx="67">
                    <c:v>10.3.9</c:v>
                  </c:pt>
                  <c:pt idx="68">
                    <c:v>10.3.10</c:v>
                  </c:pt>
                  <c:pt idx="69">
                    <c:v>10.4</c:v>
                  </c:pt>
                  <c:pt idx="70">
                    <c:v>10.5</c:v>
                  </c:pt>
                  <c:pt idx="71">
                    <c:v>10.5.1</c:v>
                  </c:pt>
                  <c:pt idx="72">
                    <c:v>10.5.2</c:v>
                  </c:pt>
                  <c:pt idx="73">
                    <c:v>10.5.3</c:v>
                  </c:pt>
                  <c:pt idx="74">
                    <c:v>10.5.4</c:v>
                  </c:pt>
                  <c:pt idx="75">
                    <c:v>Российской Федерации всего, в том числе по направлениям:</c:v>
                  </c:pt>
                  <c:pt idx="76">
                    <c:v>10.6.1</c:v>
                  </c:pt>
                  <c:pt idx="77">
                    <c:v>10.6.2</c:v>
                  </c:pt>
                  <c:pt idx="78">
                    <c:v>10.6.3</c:v>
                  </c:pt>
                  <c:pt idx="79">
                    <c:v>10.6.4</c:v>
                  </c:pt>
                  <c:pt idx="80">
                    <c:v>10.6.5</c:v>
                  </c:pt>
                  <c:pt idx="81">
                    <c:v>10.6.6</c:v>
                  </c:pt>
                  <c:pt idx="82">
                    <c:v>10.6.7</c:v>
                  </c:pt>
                  <c:pt idx="83">
                    <c:v>10.6.8</c:v>
                  </c:pt>
                  <c:pt idx="84">
                    <c:v>10.6.9</c:v>
                  </c:pt>
                  <c:pt idx="85">
                    <c:v>10.6.10</c:v>
                  </c:pt>
                  <c:pt idx="86">
                    <c:v>10.6.11</c:v>
                  </c:pt>
                  <c:pt idx="87">
                    <c:v>10.6.12</c:v>
                  </c:pt>
                  <c:pt idx="88">
                    <c:v>10.6.13</c:v>
                  </c:pt>
                  <c:pt idx="89">
                    <c:v>10.7</c:v>
                  </c:pt>
                  <c:pt idx="90">
                    <c:v>10.8</c:v>
                  </c:pt>
                  <c:pt idx="91">
                    <c:v>10.9</c:v>
                  </c:pt>
                  <c:pt idx="93">
                    <c:v>11.1</c:v>
                  </c:pt>
                  <c:pt idx="94">
                    <c:v>11.2</c:v>
                  </c:pt>
                  <c:pt idx="95">
                    <c:v>11.2.1</c:v>
                  </c:pt>
                  <c:pt idx="96">
                    <c:v>11.2.2</c:v>
                  </c:pt>
                  <c:pt idx="97">
                    <c:v>11.2.3</c:v>
                  </c:pt>
                  <c:pt idx="98">
                    <c:v>11.6</c:v>
                  </c:pt>
                  <c:pt idx="100">
                    <c:v>12.1</c:v>
                  </c:pt>
                  <c:pt idx="101">
                    <c:v>12.3</c:v>
                  </c:pt>
                  <c:pt idx="102">
                    <c:v>12.5</c:v>
                  </c:pt>
                  <c:pt idx="103">
                    <c:v>12.6</c:v>
                  </c:pt>
                  <c:pt idx="104">
                    <c:v>12.7</c:v>
                  </c:pt>
                  <c:pt idx="105">
                    <c:v>12.8</c:v>
                  </c:pt>
                  <c:pt idx="106">
                    <c:v>12.9</c:v>
                  </c:pt>
                  <c:pt idx="107">
                    <c:v>12.10</c:v>
                  </c:pt>
                  <c:pt idx="108">
                    <c:v>12.11</c:v>
                  </c:pt>
                  <c:pt idx="109">
                    <c:v>12.12</c:v>
                  </c:pt>
                  <c:pt idx="110">
                    <c:v>12.13</c:v>
                  </c:pt>
                  <c:pt idx="111">
                    <c:v>12.14</c:v>
                  </c:pt>
                  <c:pt idx="112">
                    <c:v>12.15</c:v>
                  </c:pt>
                  <c:pt idx="113">
                    <c:v>12.16</c:v>
                  </c:pt>
                </c:lvl>
                <c:lvl>
                  <c:pt idx="6">
                    <c:v>1.3</c:v>
                  </c:pt>
                  <c:pt idx="7">
                    <c:v>1.4</c:v>
                  </c:pt>
                  <c:pt idx="9">
                    <c:v>1.6</c:v>
                  </c:pt>
                  <c:pt idx="16">
                    <c:v>3.2</c:v>
                  </c:pt>
                  <c:pt idx="17">
                    <c:v>3.9</c:v>
                  </c:pt>
                  <c:pt idx="18">
                    <c:v>кондиционирование воздуха (раздел D)</c:v>
                  </c:pt>
                  <c:pt idx="19">
                    <c:v>3.35</c:v>
                  </c:pt>
                  <c:pt idx="23">
                    <c:v>5.2</c:v>
                  </c:pt>
                  <c:pt idx="27">
                    <c:v>6.1</c:v>
                  </c:pt>
                  <c:pt idx="30">
                    <c:v>6.4</c:v>
                  </c:pt>
                  <c:pt idx="33">
                    <c:v>6.7</c:v>
                  </c:pt>
                  <c:pt idx="41">
                    <c:v>9.2</c:v>
                  </c:pt>
                  <c:pt idx="56">
                    <c:v>10.1</c:v>
                  </c:pt>
                  <c:pt idx="75">
                    <c:v>10.6</c:v>
                  </c:pt>
                </c:lvl>
                <c:lvl>
                  <c:pt idx="18">
                    <c:v>3.34</c:v>
                  </c:pt>
                </c:lvl>
              </c:multiLvlStrCache>
            </c:multiLvlStrRef>
          </c:cat>
          <c:val>
            <c:numRef>
              <c:f>'стр.1_6'!$J$7:$J$122</c:f>
              <c:numCache>
                <c:ptCount val="116"/>
                <c:pt idx="1">
                  <c:v>0</c:v>
                </c:pt>
                <c:pt idx="2">
                  <c:v>0</c:v>
                </c:pt>
                <c:pt idx="4">
                  <c:v>43.701</c:v>
                </c:pt>
                <c:pt idx="5">
                  <c:v>43.622</c:v>
                </c:pt>
                <c:pt idx="6">
                  <c:v>23.81</c:v>
                </c:pt>
                <c:pt idx="7">
                  <c:v>10.34</c:v>
                </c:pt>
                <c:pt idx="8">
                  <c:v>73.06</c:v>
                </c:pt>
                <c:pt idx="9">
                  <c:v>9.7</c:v>
                </c:pt>
                <c:pt idx="10">
                  <c:v>0.051</c:v>
                </c:pt>
                <c:pt idx="11">
                  <c:v>14.7</c:v>
                </c:pt>
                <c:pt idx="12">
                  <c:v>-5</c:v>
                </c:pt>
                <c:pt idx="13">
                  <c:v>-0.21</c:v>
                </c:pt>
                <c:pt idx="15">
                  <c:v>17141.7</c:v>
                </c:pt>
                <c:pt idx="16">
                  <c:v>99.1</c:v>
                </c:pt>
                <c:pt idx="17">
                  <c:v>98.9</c:v>
                </c:pt>
                <c:pt idx="18">
                  <c:v>98.9</c:v>
                </c:pt>
                <c:pt idx="19">
                  <c:v>103.6</c:v>
                </c:pt>
                <c:pt idx="20">
                  <c:v>83.2</c:v>
                </c:pt>
                <c:pt idx="22">
                  <c:v>166.8</c:v>
                </c:pt>
                <c:pt idx="23">
                  <c:v>103.2</c:v>
                </c:pt>
                <c:pt idx="24">
                  <c:v>108.5</c:v>
                </c:pt>
                <c:pt idx="25">
                  <c:v>9.6</c:v>
                </c:pt>
                <c:pt idx="27">
                  <c:v>105.2</c:v>
                </c:pt>
                <c:pt idx="28">
                  <c:v>105.7</c:v>
                </c:pt>
                <c:pt idx="29">
                  <c:v>5568.7</c:v>
                </c:pt>
                <c:pt idx="30">
                  <c:v>101</c:v>
                </c:pt>
                <c:pt idx="31">
                  <c:v>103.9</c:v>
                </c:pt>
                <c:pt idx="32">
                  <c:v>1190.7</c:v>
                </c:pt>
                <c:pt idx="33">
                  <c:v>101</c:v>
                </c:pt>
                <c:pt idx="34">
                  <c:v>103.8</c:v>
                </c:pt>
                <c:pt idx="36">
                  <c:v>340</c:v>
                </c:pt>
                <c:pt idx="37">
                  <c:v>6.9</c:v>
                </c:pt>
                <c:pt idx="38">
                  <c:v>3.6</c:v>
                </c:pt>
                <c:pt idx="40">
                  <c:v>1121.4</c:v>
                </c:pt>
                <c:pt idx="41">
                  <c:v>101</c:v>
                </c:pt>
                <c:pt idx="42">
                  <c:v>105.4</c:v>
                </c:pt>
                <c:pt idx="43">
                  <c:v>0</c:v>
                </c:pt>
                <c:pt idx="45">
                  <c:v>942.8</c:v>
                </c:pt>
                <c:pt idx="46">
                  <c:v>158.6</c:v>
                </c:pt>
                <c:pt idx="47">
                  <c:v>52.2</c:v>
                </c:pt>
                <c:pt idx="48">
                  <c:v>0</c:v>
                </c:pt>
                <c:pt idx="49">
                  <c:v>48.8</c:v>
                </c:pt>
                <c:pt idx="50">
                  <c:v>45.7</c:v>
                </c:pt>
                <c:pt idx="51">
                  <c:v>1.6</c:v>
                </c:pt>
                <c:pt idx="52">
                  <c:v>39.9</c:v>
                </c:pt>
                <c:pt idx="53">
                  <c:v>4.2</c:v>
                </c:pt>
                <c:pt idx="54">
                  <c:v>11.9</c:v>
                </c:pt>
                <c:pt idx="56">
                  <c:v>916.8</c:v>
                </c:pt>
                <c:pt idx="57">
                  <c:v>257.8</c:v>
                </c:pt>
                <c:pt idx="58">
                  <c:v>229.1</c:v>
                </c:pt>
                <c:pt idx="59">
                  <c:v>0</c:v>
                </c:pt>
                <c:pt idx="60">
                  <c:v>142</c:v>
                </c:pt>
                <c:pt idx="61">
                  <c:v>0</c:v>
                </c:pt>
                <c:pt idx="62">
                  <c:v>2.8</c:v>
                </c:pt>
                <c:pt idx="63">
                  <c:v>25.2</c:v>
                </c:pt>
                <c:pt idx="64">
                  <c:v>23.7</c:v>
                </c:pt>
                <c:pt idx="65">
                  <c:v>0</c:v>
                </c:pt>
                <c:pt idx="66">
                  <c:v>0</c:v>
                </c:pt>
                <c:pt idx="67">
                  <c:v>3.6</c:v>
                </c:pt>
                <c:pt idx="68">
                  <c:v>20.4</c:v>
                </c:pt>
                <c:pt idx="69">
                  <c:v>28.7</c:v>
                </c:pt>
                <c:pt idx="70">
                  <c:v>659</c:v>
                </c:pt>
                <c:pt idx="71">
                  <c:v>99.4</c:v>
                </c:pt>
                <c:pt idx="72">
                  <c:v>24</c:v>
                </c:pt>
                <c:pt idx="73">
                  <c:v>0</c:v>
                </c:pt>
                <c:pt idx="74">
                  <c:v>0</c:v>
                </c:pt>
                <c:pt idx="75">
                  <c:v>921.1</c:v>
                </c:pt>
                <c:pt idx="76">
                  <c:v>60.6</c:v>
                </c:pt>
                <c:pt idx="77">
                  <c:v>0</c:v>
                </c:pt>
                <c:pt idx="78">
                  <c:v>7.2</c:v>
                </c:pt>
                <c:pt idx="79">
                  <c:v>94.3</c:v>
                </c:pt>
                <c:pt idx="80">
                  <c:v>42.6</c:v>
                </c:pt>
                <c:pt idx="81">
                  <c:v>0</c:v>
                </c:pt>
                <c:pt idx="82">
                  <c:v>642.1</c:v>
                </c:pt>
                <c:pt idx="83">
                  <c:v>21.6</c:v>
                </c:pt>
                <c:pt idx="84">
                  <c:v>0</c:v>
                </c:pt>
                <c:pt idx="85">
                  <c:v>31.5</c:v>
                </c:pt>
                <c:pt idx="86">
                  <c:v>17.2</c:v>
                </c:pt>
                <c:pt idx="87">
                  <c:v>1</c:v>
                </c:pt>
                <c:pt idx="88">
                  <c:v>3</c:v>
                </c:pt>
                <c:pt idx="89">
                  <c:v>-4.300000000000068</c:v>
                </c:pt>
                <c:pt idx="90">
                  <c:v>0</c:v>
                </c:pt>
                <c:pt idx="91">
                  <c:v>0</c:v>
                </c:pt>
                <c:pt idx="93">
                  <c:v>90</c:v>
                </c:pt>
                <c:pt idx="94">
                  <c:v>15858</c:v>
                </c:pt>
                <c:pt idx="95">
                  <c:v>17285</c:v>
                </c:pt>
                <c:pt idx="96">
                  <c:v>13637</c:v>
                </c:pt>
                <c:pt idx="97">
                  <c:v>15381</c:v>
                </c:pt>
                <c:pt idx="98">
                  <c:v>18.4</c:v>
                </c:pt>
                <c:pt idx="100">
                  <c:v>17.7</c:v>
                </c:pt>
                <c:pt idx="101">
                  <c:v>17.53</c:v>
                </c:pt>
                <c:pt idx="102">
                  <c:v>33200.6</c:v>
                </c:pt>
                <c:pt idx="103">
                  <c:v>108.4</c:v>
                </c:pt>
                <c:pt idx="104">
                  <c:v>23135.2</c:v>
                </c:pt>
                <c:pt idx="105">
                  <c:v>108.1</c:v>
                </c:pt>
                <c:pt idx="106">
                  <c:v>104.6</c:v>
                </c:pt>
                <c:pt idx="107">
                  <c:v>101.3</c:v>
                </c:pt>
                <c:pt idx="108">
                  <c:v>5</c:v>
                </c:pt>
                <c:pt idx="109">
                  <c:v>0.7</c:v>
                </c:pt>
                <c:pt idx="110">
                  <c:v>1.8</c:v>
                </c:pt>
                <c:pt idx="111">
                  <c:v>0.17</c:v>
                </c:pt>
                <c:pt idx="112">
                  <c:v>3965.1</c:v>
                </c:pt>
                <c:pt idx="113">
                  <c:v>106.9</c:v>
                </c:pt>
              </c:numCache>
            </c:numRef>
          </c:val>
        </c:ser>
        <c:ser>
          <c:idx val="7"/>
          <c:order val="7"/>
          <c:tx>
            <c:strRef>
              <c:f>'стр.1_6'!$K$6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'стр.1_6'!$A$7:$C$122</c:f>
              <c:multiLvlStrCache>
                <c:ptCount val="116"/>
                <c:lvl>
                  <c:pt idx="0">
                    <c:v>Единица измерения</c:v>
                  </c:pt>
                  <c:pt idx="1">
                    <c:v>0</c:v>
                  </c:pt>
                  <c:pt idx="2">
                    <c:v>0</c:v>
                  </c:pt>
                  <c:pt idx="3">
                    <c:v>Население</c:v>
                  </c:pt>
                  <c:pt idx="4">
                    <c:v>тыс. чел.</c:v>
                  </c:pt>
                  <c:pt idx="5">
                    <c:v>тыс. чел.</c:v>
                  </c:pt>
                  <c:pt idx="6">
                    <c:v>тыс. чел.</c:v>
                  </c:pt>
                  <c:pt idx="7">
                    <c:v>тыс. чел.</c:v>
                  </c:pt>
                  <c:pt idx="8">
                    <c:v>число лет</c:v>
                  </c:pt>
                  <c:pt idx="9">
                    <c:v>число родившихся живыми</c:v>
                  </c:pt>
                  <c:pt idx="10">
                    <c:v>число детей на 1 женщину</c:v>
                  </c:pt>
                  <c:pt idx="11">
                    <c:v>число умерших на 1000 человек населения</c:v>
                  </c:pt>
                  <c:pt idx="12">
                    <c:v>на 1000 человек населения</c:v>
                  </c:pt>
                  <c:pt idx="13">
                    <c:v>тыс. чел.</c:v>
                  </c:pt>
                  <c:pt idx="14">
                    <c:v>Промышленное производство</c:v>
                  </c:pt>
                  <c:pt idx="15">
                    <c:v>млн руб.</c:v>
                  </c:pt>
                  <c:pt idx="16">
                    <c:v>% к предыдущему году</c:v>
                  </c:pt>
                  <c:pt idx="17">
                    <c:v>% к предыдущему году</c:v>
                  </c:pt>
                  <c:pt idx="18">
                    <c:v>% к предыдущему году</c:v>
                  </c:pt>
                  <c:pt idx="19">
                    <c:v>% к предыдущему году</c:v>
                  </c:pt>
                  <c:pt idx="20">
                    <c:v>млн кВт.ч</c:v>
                  </c:pt>
                  <c:pt idx="21">
                    <c:v>Строительство</c:v>
                  </c:pt>
                  <c:pt idx="22">
                    <c:v>в ценах соответствующих лет; млн руб.</c:v>
                  </c:pt>
                  <c:pt idx="23">
                    <c:v>% к предыдущему году</c:v>
                  </c:pt>
                  <c:pt idx="24">
                    <c:v>% г/г</c:v>
                  </c:pt>
                  <c:pt idx="25">
                    <c:v>тыс. кв. м общей площади</c:v>
                  </c:pt>
                  <c:pt idx="26">
                    <c:v>Торговля и услуги населению</c:v>
                  </c:pt>
                  <c:pt idx="27">
                    <c:v>% к декабрю</c:v>
                  </c:pt>
                  <c:pt idx="28">
                    <c:v>% г/г</c:v>
                  </c:pt>
                  <c:pt idx="29">
                    <c:v>млн рублей</c:v>
                  </c:pt>
                  <c:pt idx="30">
                    <c:v>% к предыдущему году</c:v>
                  </c:pt>
                  <c:pt idx="31">
                    <c:v>% г/г</c:v>
                  </c:pt>
                  <c:pt idx="32">
                    <c:v>млн рублей</c:v>
                  </c:pt>
                  <c:pt idx="33">
                    <c:v>% к предыдущему году</c:v>
                  </c:pt>
                  <c:pt idx="34">
                    <c:v>% г/г</c:v>
                  </c:pt>
                  <c:pt idx="35">
                    <c:v>Малое и среднее предпринимательство, включая микропредприятия</c:v>
                  </c:pt>
                  <c:pt idx="36">
                    <c:v>единиц</c:v>
                  </c:pt>
                  <c:pt idx="37">
                    <c:v>тыс. чел.</c:v>
                  </c:pt>
                  <c:pt idx="38">
                    <c:v>млрд руб.</c:v>
                  </c:pt>
                  <c:pt idx="39">
                    <c:v>Инвестиции</c:v>
                  </c:pt>
                  <c:pt idx="40">
                    <c:v>млн рублей</c:v>
                  </c:pt>
                  <c:pt idx="41">
                    <c:v>% к предыдущему году</c:v>
                  </c:pt>
                  <c:pt idx="42">
                    <c:v>% г/г</c:v>
                  </c:pt>
                  <c:pt idx="43">
                    <c:v>%</c:v>
                  </c:pt>
                  <c:pt idx="44">
                    <c:v>Инвестиции в основной капитал по источникам</c:v>
                  </c:pt>
                  <c:pt idx="45">
                    <c:v>млн рублей</c:v>
                  </c:pt>
                  <c:pt idx="46">
                    <c:v>млн рублей</c:v>
                  </c:pt>
                  <c:pt idx="47">
                    <c:v>млн рублей</c:v>
                  </c:pt>
                  <c:pt idx="48">
                    <c:v>млн рублей</c:v>
                  </c:pt>
                  <c:pt idx="49">
                    <c:v>млн рублей</c:v>
                  </c:pt>
                  <c:pt idx="50">
                    <c:v>млн рублей</c:v>
                  </c:pt>
                  <c:pt idx="51">
                    <c:v>млн рублей</c:v>
                  </c:pt>
                  <c:pt idx="52">
                    <c:v>млн рублей</c:v>
                  </c:pt>
                  <c:pt idx="53">
                    <c:v>млн рублей</c:v>
                  </c:pt>
                  <c:pt idx="54">
                    <c:v>млн рублей</c:v>
                  </c:pt>
                  <c:pt idx="55">
                    <c:v>Консолидированный бюджет субъекта Российской Федерации</c:v>
                  </c:pt>
                  <c:pt idx="56">
                    <c:v>млн руб.</c:v>
                  </c:pt>
                  <c:pt idx="57">
                    <c:v>млн руб.</c:v>
                  </c:pt>
                  <c:pt idx="58">
                    <c:v>млн руб.</c:v>
                  </c:pt>
                  <c:pt idx="59">
                    <c:v>млн руб.</c:v>
                  </c:pt>
                  <c:pt idx="60">
                    <c:v>млн руб.</c:v>
                  </c:pt>
                  <c:pt idx="61">
                    <c:v>млн руб.</c:v>
                  </c:pt>
                  <c:pt idx="62">
                    <c:v>млн руб.</c:v>
                  </c:pt>
                  <c:pt idx="63">
                    <c:v>млн руб.</c:v>
                  </c:pt>
                  <c:pt idx="64">
                    <c:v>млн руб.</c:v>
                  </c:pt>
                  <c:pt idx="65">
                    <c:v>млн руб.</c:v>
                  </c:pt>
                  <c:pt idx="66">
                    <c:v>млн руб.</c:v>
                  </c:pt>
                  <c:pt idx="67">
                    <c:v>млн руб.</c:v>
                  </c:pt>
                  <c:pt idx="68">
                    <c:v>млн руб.</c:v>
                  </c:pt>
                  <c:pt idx="69">
                    <c:v>млн руб.</c:v>
                  </c:pt>
                  <c:pt idx="70">
                    <c:v>млн руб.</c:v>
                  </c:pt>
                  <c:pt idx="71">
                    <c:v>млн руб.</c:v>
                  </c:pt>
                  <c:pt idx="72">
                    <c:v>млн руб.</c:v>
                  </c:pt>
                  <c:pt idx="73">
                    <c:v>млн руб.</c:v>
                  </c:pt>
                  <c:pt idx="74">
                    <c:v>млн руб.</c:v>
                  </c:pt>
                  <c:pt idx="75">
                    <c:v>млн руб.</c:v>
                  </c:pt>
                  <c:pt idx="76">
                    <c:v>млн руб.</c:v>
                  </c:pt>
                  <c:pt idx="77">
                    <c:v>млн руб.</c:v>
                  </c:pt>
                  <c:pt idx="78">
                    <c:v>млн руб.</c:v>
                  </c:pt>
                  <c:pt idx="79">
                    <c:v>млн руб.</c:v>
                  </c:pt>
                  <c:pt idx="80">
                    <c:v>млн руб.</c:v>
                  </c:pt>
                  <c:pt idx="81">
                    <c:v>млн руб.</c:v>
                  </c:pt>
                  <c:pt idx="82">
                    <c:v>млн руб.</c:v>
                  </c:pt>
                  <c:pt idx="83">
                    <c:v>млн руб.</c:v>
                  </c:pt>
                  <c:pt idx="84">
                    <c:v>млн руб.</c:v>
                  </c:pt>
                  <c:pt idx="85">
                    <c:v>млн руб.</c:v>
                  </c:pt>
                  <c:pt idx="86">
                    <c:v>млн руб.</c:v>
                  </c:pt>
                  <c:pt idx="87">
                    <c:v>млн руб.</c:v>
                  </c:pt>
                  <c:pt idx="88">
                    <c:v>млн руб.</c:v>
                  </c:pt>
                  <c:pt idx="89">
                    <c:v>млн руб.</c:v>
                  </c:pt>
                  <c:pt idx="90">
                    <c:v>млн руб.</c:v>
                  </c:pt>
                  <c:pt idx="91">
                    <c:v>млн руб.</c:v>
                  </c:pt>
                  <c:pt idx="92">
                    <c:v>Денежные доходы населения</c:v>
                  </c:pt>
                  <c:pt idx="93">
                    <c:v>% г/г</c:v>
                  </c:pt>
                  <c:pt idx="94">
                    <c:v>руб./мес.</c:v>
                  </c:pt>
                  <c:pt idx="95">
                    <c:v>руб./мес.</c:v>
                  </c:pt>
                  <c:pt idx="96">
                    <c:v>руб./мес.</c:v>
                  </c:pt>
                  <c:pt idx="97">
                    <c:v>руб./мес.</c:v>
                  </c:pt>
                  <c:pt idx="98">
                    <c:v>%</c:v>
                  </c:pt>
                  <c:pt idx="99">
                    <c:v>Труд и занятость</c:v>
                  </c:pt>
                  <c:pt idx="100">
                    <c:v>тыс. человек</c:v>
                  </c:pt>
                  <c:pt idx="101">
                    <c:v>тыс. человек</c:v>
                  </c:pt>
                  <c:pt idx="102">
                    <c:v>рублей</c:v>
                  </c:pt>
                  <c:pt idx="103">
                    <c:v>% г/г</c:v>
                  </c:pt>
                  <c:pt idx="104">
                    <c:v>рублей</c:v>
                  </c:pt>
                  <c:pt idx="105">
                    <c:v>% г/г</c:v>
                  </c:pt>
                  <c:pt idx="106">
                    <c:v>% г/г</c:v>
                  </c:pt>
                  <c:pt idx="107">
                    <c:v>в % к предыдущему году</c:v>
                  </c:pt>
                  <c:pt idx="108">
                    <c:v>% к раб. силе</c:v>
                  </c:pt>
                  <c:pt idx="109">
                    <c:v>%</c:v>
                  </c:pt>
                  <c:pt idx="110">
                    <c:v>тыс. чел.</c:v>
                  </c:pt>
                  <c:pt idx="111">
                    <c:v>тыс. чел.</c:v>
                  </c:pt>
                  <c:pt idx="112">
                    <c:v>млн руб.</c:v>
                  </c:pt>
                  <c:pt idx="113">
                    <c:v>% г/г</c:v>
                  </c:pt>
                  <c:pt idx="114">
                    <c:v>Примечание:</c:v>
                  </c:pt>
                  <c:pt idx="115">
                    <c:v>* Используются фактические статистические данные, которые разрабатываются субъектами официального статистического учета.</c:v>
                  </c:pt>
                </c:lvl>
                <c:lvl>
                  <c:pt idx="0">
                    <c:v>Показатели</c:v>
                  </c:pt>
                  <c:pt idx="4">
                    <c:v>Численность населения (в среднегодовом исчислении)</c:v>
                  </c:pt>
                  <c:pt idx="5">
                    <c:v>Численность населения (на 1 января года)</c:v>
                  </c:pt>
                  <c:pt idx="6">
                    <c:v>Численность населения трудоспособного возраста</c:v>
                  </c:pt>
                  <c:pt idx="7">
                    <c:v>Численность населения старше трудоспособного возраста</c:v>
                  </c:pt>
                  <c:pt idx="8">
                    <c:v>Ожидаемая продолжительность жизни при рождении</c:v>
                  </c:pt>
                  <c:pt idx="9">
                    <c:v>на 1000 человек населения</c:v>
                  </c:pt>
                  <c:pt idx="10">
                    <c:v>Суммарный коэффициент рождаемости</c:v>
                  </c:pt>
                  <c:pt idx="11">
                    <c:v>Общий коэффициент смертности</c:v>
                  </c:pt>
                  <c:pt idx="12">
                    <c:v>Коэффициент естественного прироста населения</c:v>
                  </c:pt>
                  <c:pt idx="13">
                    <c:v>Миграционный прирост (убыль)</c:v>
                  </c:pt>
                  <c:pt idx="15">
                    <c:v>Объем отгруженных товаров собственного производства, выполненных работ и услуг собственными силами</c:v>
                  </c:pt>
                  <c:pt idx="16">
                    <c:v>в сопоставимых ценах</c:v>
                  </c:pt>
                  <c:pt idx="17">
                    <c:v>в сопоставимых ценах</c:v>
                  </c:pt>
                  <c:pt idx="18">
                    <c:v>в сопоставимых ценах</c:v>
                  </c:pt>
                  <c:pt idx="19">
                    <c:v>в сопоставимых ценах</c:v>
                  </c:pt>
                  <c:pt idx="20">
                    <c:v>Потребление электроэнергии</c:v>
                  </c:pt>
                  <c:pt idx="22">
                    <c:v>Объем работ, выполненных по виду деятельности "Строительство"</c:v>
                  </c:pt>
                  <c:pt idx="23">
                    <c:v>в сопоставимых ценах</c:v>
                  </c:pt>
                  <c:pt idx="24">
                    <c:v>Индекс-дефлятор по виду деятельности "Строительство"</c:v>
                  </c:pt>
                  <c:pt idx="25">
                    <c:v>Ввод в действие жилых домов</c:v>
                  </c:pt>
                  <c:pt idx="27">
                    <c:v>предыдущего года</c:v>
                  </c:pt>
                  <c:pt idx="28">
                    <c:v>Индекс потребительских цен на товары и услуги, в среднем за год</c:v>
                  </c:pt>
                  <c:pt idx="29">
                    <c:v>Оборот розничной торговли</c:v>
                  </c:pt>
                  <c:pt idx="30">
                    <c:v>в сопоставимых ценах</c:v>
                  </c:pt>
                  <c:pt idx="31">
                    <c:v>Индекс-дефлятор оборота розничной торговли</c:v>
                  </c:pt>
                  <c:pt idx="32">
                    <c:v>Объем платных услуг населению</c:v>
                  </c:pt>
                  <c:pt idx="33">
                    <c:v>в сопоставимых ценах</c:v>
                  </c:pt>
                  <c:pt idx="34">
                    <c:v>Индекс-дефлятор объема платных услуг населению</c:v>
                  </c:pt>
                  <c:pt idx="36">
                    <c:v>Количество малых и средних предприятий, включая микропредприятия (на конец года)</c:v>
                  </c:pt>
                  <c:pt idx="37">
                    <c:v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c:v>
                  </c:pt>
                  <c:pt idx="38">
                    <c:v>Оборот малых и средних предприятий, включая микропредприятия</c:v>
                  </c:pt>
                  <c:pt idx="40">
                    <c:v>Инвестиции в основной капитал</c:v>
                  </c:pt>
                  <c:pt idx="41">
                    <c:v>в сопоставимых ценах</c:v>
                  </c:pt>
                  <c:pt idx="42">
                    <c:v>Индекс-дефлятор инвестиций в основной капитал</c:v>
                  </c:pt>
                  <c:pt idx="43">
                    <c:v>Удельный вес инвестиций в основной капитал в валовом региональном продукте</c:v>
                  </c:pt>
                  <c:pt idx="44">
                    <c:v>финансирования (без субъектов малого и среднего предпринимательства и объема инвестиций, не наблюдаемых прямыми статистическими методами)</c:v>
                  </c:pt>
                  <c:pt idx="45">
                    <c:v>Собственные средства</c:v>
                  </c:pt>
                  <c:pt idx="46">
                    <c:v>Привлеченные средства, из них:</c:v>
                  </c:pt>
                  <c:pt idx="47">
                    <c:v>кредиты банков, в том числе:</c:v>
                  </c:pt>
                  <c:pt idx="48">
                    <c:v>кредиты иностранных банков</c:v>
                  </c:pt>
                  <c:pt idx="49">
                    <c:v>заемные средства других организаций</c:v>
                  </c:pt>
                  <c:pt idx="50">
                    <c:v>бюджетные средства, в том числе:</c:v>
                  </c:pt>
                  <c:pt idx="51">
                    <c:v>федеральный бюджет</c:v>
                  </c:pt>
                  <c:pt idx="52">
                    <c:v>бюджеты субъектов Российской Федерации</c:v>
                  </c:pt>
                  <c:pt idx="53">
                    <c:v>из местных бюджетов</c:v>
                  </c:pt>
                  <c:pt idx="54">
                    <c:v>прочие</c:v>
                  </c:pt>
                  <c:pt idx="56">
                    <c:v>Доходы консолидированного бюджета субъекта</c:v>
                  </c:pt>
                  <c:pt idx="57">
                    <c:v>Налоговые и неналоговые доходы, всего</c:v>
                  </c:pt>
                  <c:pt idx="58">
                    <c:v>Налоговые доходы консолидированного бюджета субъекта Российской Федерации всего, в том числе:</c:v>
                  </c:pt>
                  <c:pt idx="59">
                    <c:v>налог на прибыль организаций</c:v>
                  </c:pt>
                  <c:pt idx="60">
                    <c:v>налог на доходы физических лиц</c:v>
                  </c:pt>
                  <c:pt idx="61">
                    <c:v>налог на добычу полезных ископаемых</c:v>
                  </c:pt>
                  <c:pt idx="62">
                    <c:v>акцизы</c:v>
                  </c:pt>
                  <c:pt idx="63">
                    <c:v>налог, взимаемый в связи с применением упрощенной системы налогообложения</c:v>
                  </c:pt>
                  <c:pt idx="64">
                    <c:v>налог на имущество физических лиц</c:v>
                  </c:pt>
                  <c:pt idx="65">
                    <c:v>налог на имущество организаций</c:v>
                  </c:pt>
                  <c:pt idx="66">
                    <c:v>налог на игорный бизнес</c:v>
                  </c:pt>
                  <c:pt idx="67">
                    <c:v>транспортный налог</c:v>
                  </c:pt>
                  <c:pt idx="68">
                    <c:v>земельный налог</c:v>
                  </c:pt>
                  <c:pt idx="69">
                    <c:v>Неналоговые доходы</c:v>
                  </c:pt>
                  <c:pt idx="70">
                    <c:v>Безвозмездные поступления всего, в том числе</c:v>
                  </c:pt>
                  <c:pt idx="71">
                    <c:v>субсидии из федерального бюджета</c:v>
                  </c:pt>
                  <c:pt idx="72">
                    <c:v>субвенции из федерального бюджета</c:v>
                  </c:pt>
                  <c:pt idx="73">
                    <c:v>дотации из федерального бюджета, в том числе:</c:v>
                  </c:pt>
                  <c:pt idx="74">
                    <c:v>дотации на выравнивание бюджетной обеспеченности</c:v>
                  </c:pt>
                  <c:pt idx="75">
                    <c:v>Расходы консолидированного бюджета субъекта</c:v>
                  </c:pt>
                  <c:pt idx="76">
                    <c:v>общегосударственные вопросы</c:v>
                  </c:pt>
                  <c:pt idx="77">
                    <c:v>национальная оборона</c:v>
                  </c:pt>
                  <c:pt idx="78">
                    <c:v>национальная безопасность и правоохранительная деятельность</c:v>
                  </c:pt>
                  <c:pt idx="79">
                    <c:v>национальная экономика</c:v>
                  </c:pt>
                  <c:pt idx="80">
                    <c:v>жилищно-коммунальное хозяйство</c:v>
                  </c:pt>
                  <c:pt idx="81">
                    <c:v>охрана окружающей среды</c:v>
                  </c:pt>
                  <c:pt idx="82">
                    <c:v>образование</c:v>
                  </c:pt>
                  <c:pt idx="83">
                    <c:v>культура, кинематография</c:v>
                  </c:pt>
                  <c:pt idx="84">
                    <c:v>здравоохранение</c:v>
                  </c:pt>
                  <c:pt idx="85">
                    <c:v>социальная политика</c:v>
                  </c:pt>
                  <c:pt idx="86">
                    <c:v>физическая культура и спорт</c:v>
                  </c:pt>
                  <c:pt idx="87">
                    <c:v>средства массовой информации</c:v>
                  </c:pt>
                  <c:pt idx="88">
                    <c:v>обслуживание государственного и муниципального долга</c:v>
                  </c:pt>
                  <c:pt idx="89">
                    <c:v>Дефицит(-), профицит(+) консолидированного бюджета субъекта Российской Федерации, млн рублей</c:v>
                  </c:pt>
                  <c:pt idx="90">
                    <c:v>Государственный долг субъекта Российской Федерации</c:v>
                  </c:pt>
                  <c:pt idx="91">
                    <c:v>Муниципальный долг муниципальных образований, входящих в состав субъекта Российской Федерации</c:v>
                  </c:pt>
                  <c:pt idx="93">
                    <c:v>Реальные располагаемые денежные доходы населения</c:v>
                  </c:pt>
                  <c:pt idx="94">
                    <c:v>Прожиточный минимум в среднем на душу населения (в среднем за год), в том числе по основным социально-демографическим группам населения:</c:v>
                  </c:pt>
                  <c:pt idx="95">
                    <c:v>трудоспособного населения</c:v>
                  </c:pt>
                  <c:pt idx="96">
                    <c:v>пенсионеров</c:v>
                  </c:pt>
                  <c:pt idx="97">
                    <c:v>детей</c:v>
                  </c:pt>
                  <c:pt idx="98">
                    <c:v>Численность населения с денежными доходами ниже прожиточного минимума к общей численности населения</c:v>
                  </c:pt>
                  <c:pt idx="100">
                    <c:v>Численность рабочей силы</c:v>
                  </c:pt>
                  <c:pt idx="101">
                    <c:v>Численность занятых в экономике – всего, в том числе по разделам ОКВЭД:</c:v>
                  </c:pt>
                  <c:pt idx="102">
                    <c:v>Номинальная начисленная среднемесячная заработная плата работников организаций</c:v>
                  </c:pt>
                  <c:pt idx="103">
                    <c:v>Темп роста номинальной начисленной среднемесячной заработной платы работников организаций</c:v>
                  </c:pt>
                  <c:pt idx="104">
                    <c:v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c:v>
                  </c:pt>
                  <c:pt idx="105">
                    <c:v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c:v>
                  </c:pt>
                  <c:pt idx="106">
                    <c:v>Реальная заработная плата работников организаций</c:v>
                  </c:pt>
                  <c:pt idx="107">
                    <c:v>Индекс производительности труда</c:v>
                  </c:pt>
                  <c:pt idx="108">
                    <c:v>Уровень безработицы (по методологии МОТ)</c:v>
                  </c:pt>
                  <c:pt idx="109">
                    <c:v>Уровень зарегистрированной безработицы (на конец года)</c:v>
                  </c:pt>
                  <c:pt idx="110">
                    <c:v>Общая численность безработных (по методологии МОТ)</c:v>
                  </c:pt>
                  <c:pt idx="111">
                    <c:v>Численность безработных, зарегистрированных в государственных учреждениях службы занятости населения (на конец года)</c:v>
                  </c:pt>
                  <c:pt idx="112">
                    <c:v>Фонд заработной платы работников организаций</c:v>
                  </c:pt>
                  <c:pt idx="113">
                    <c:v>Темп роста фонда заработной платы работников организаций</c:v>
                  </c:pt>
                </c:lvl>
                <c:lvl>
                  <c:pt idx="4">
                    <c:v>1.1</c:v>
                  </c:pt>
                  <c:pt idx="5">
                    <c:v>1.2</c:v>
                  </c:pt>
                  <c:pt idx="6">
                    <c:v>(на 1 января года)</c:v>
                  </c:pt>
                  <c:pt idx="7">
                    <c:v>(на 1 января года)</c:v>
                  </c:pt>
                  <c:pt idx="8">
                    <c:v>1.5</c:v>
                  </c:pt>
                  <c:pt idx="9">
                    <c:v>Общий коэффициент рождаемости</c:v>
                  </c:pt>
                  <c:pt idx="10">
                    <c:v>1.7</c:v>
                  </c:pt>
                  <c:pt idx="11">
                    <c:v>1.8</c:v>
                  </c:pt>
                  <c:pt idx="12">
                    <c:v>1.9</c:v>
                  </c:pt>
                  <c:pt idx="13">
                    <c:v>1.10</c:v>
                  </c:pt>
                  <c:pt idx="15">
                    <c:v>3.1</c:v>
                  </c:pt>
                  <c:pt idx="16">
                    <c:v>Индекс промышленного производства</c:v>
                  </c:pt>
                  <c:pt idx="17">
                    <c:v>Обрабатывающие производства (раздел C)</c:v>
                  </c:pt>
                  <c:pt idx="18">
                    <c:v>Обеспечение электрической энергией, газом и паром;</c:v>
                  </c:pt>
                  <c:pt idx="19">
                    <c:v>Водоснабжение; водоотведение, организация сбора и утилизации отходов, деятельность по ликвидации загрязнений (раздел E)</c:v>
                  </c:pt>
                  <c:pt idx="20">
                    <c:v>3.36</c:v>
                  </c:pt>
                  <c:pt idx="22">
                    <c:v>5.1</c:v>
                  </c:pt>
                  <c:pt idx="23">
                    <c:v>Индекс физического объема работ, выполненных по виду деятельности "Строительство"</c:v>
                  </c:pt>
                  <c:pt idx="24">
                    <c:v>5.3</c:v>
                  </c:pt>
                  <c:pt idx="25">
                    <c:v>5.4</c:v>
                  </c:pt>
                  <c:pt idx="27">
                    <c:v>Индекс потребительских цен на товары и услуги, на конец года</c:v>
                  </c:pt>
                  <c:pt idx="28">
                    <c:v>6.2</c:v>
                  </c:pt>
                  <c:pt idx="29">
                    <c:v>6.3</c:v>
                  </c:pt>
                  <c:pt idx="30">
                    <c:v>Индекс физического объема оборота розничной торговли</c:v>
                  </c:pt>
                  <c:pt idx="31">
                    <c:v>6.5</c:v>
                  </c:pt>
                  <c:pt idx="32">
                    <c:v>6.6</c:v>
                  </c:pt>
                  <c:pt idx="33">
                    <c:v>Индекс физического объема платных услуг населению</c:v>
                  </c:pt>
                  <c:pt idx="34">
                    <c:v>6.8</c:v>
                  </c:pt>
                  <c:pt idx="36">
                    <c:v>8.1</c:v>
                  </c:pt>
                  <c:pt idx="37">
                    <c:v>8.2</c:v>
                  </c:pt>
                  <c:pt idx="38">
                    <c:v>8.3</c:v>
                  </c:pt>
                  <c:pt idx="40">
                    <c:v>9.1</c:v>
                  </c:pt>
                  <c:pt idx="41">
                    <c:v>Индекс физического объема инвестиций в основной капитал</c:v>
                  </c:pt>
                  <c:pt idx="42">
                    <c:v>9.3</c:v>
                  </c:pt>
                  <c:pt idx="43">
                    <c:v>9.4</c:v>
                  </c:pt>
                  <c:pt idx="45">
                    <c:v>9.5</c:v>
                  </c:pt>
                  <c:pt idx="46">
                    <c:v>9.6</c:v>
                  </c:pt>
                  <c:pt idx="47">
                    <c:v>9.6.1</c:v>
                  </c:pt>
                  <c:pt idx="48">
                    <c:v>9.6.1.1</c:v>
                  </c:pt>
                  <c:pt idx="49">
                    <c:v>9.6.2</c:v>
                  </c:pt>
                  <c:pt idx="50">
                    <c:v>9.6.3</c:v>
                  </c:pt>
                  <c:pt idx="51">
                    <c:v>9.6.3.1</c:v>
                  </c:pt>
                  <c:pt idx="52">
                    <c:v>9.6.3.2</c:v>
                  </c:pt>
                  <c:pt idx="53">
                    <c:v>9.6.3.3</c:v>
                  </c:pt>
                  <c:pt idx="54">
                    <c:v>9.6.4</c:v>
                  </c:pt>
                  <c:pt idx="56">
                    <c:v>Российской Федерации</c:v>
                  </c:pt>
                  <c:pt idx="57">
                    <c:v>10.2</c:v>
                  </c:pt>
                  <c:pt idx="58">
                    <c:v>10.3</c:v>
                  </c:pt>
                  <c:pt idx="59">
                    <c:v>10.3.1</c:v>
                  </c:pt>
                  <c:pt idx="60">
                    <c:v>10.3.2</c:v>
                  </c:pt>
                  <c:pt idx="61">
                    <c:v>10.3.3</c:v>
                  </c:pt>
                  <c:pt idx="62">
                    <c:v>10.3.4</c:v>
                  </c:pt>
                  <c:pt idx="63">
                    <c:v>10.3.5</c:v>
                  </c:pt>
                  <c:pt idx="64">
                    <c:v>10.3.6</c:v>
                  </c:pt>
                  <c:pt idx="65">
                    <c:v>10.3.7</c:v>
                  </c:pt>
                  <c:pt idx="66">
                    <c:v>10.3.8</c:v>
                  </c:pt>
                  <c:pt idx="67">
                    <c:v>10.3.9</c:v>
                  </c:pt>
                  <c:pt idx="68">
                    <c:v>10.3.10</c:v>
                  </c:pt>
                  <c:pt idx="69">
                    <c:v>10.4</c:v>
                  </c:pt>
                  <c:pt idx="70">
                    <c:v>10.5</c:v>
                  </c:pt>
                  <c:pt idx="71">
                    <c:v>10.5.1</c:v>
                  </c:pt>
                  <c:pt idx="72">
                    <c:v>10.5.2</c:v>
                  </c:pt>
                  <c:pt idx="73">
                    <c:v>10.5.3</c:v>
                  </c:pt>
                  <c:pt idx="74">
                    <c:v>10.5.4</c:v>
                  </c:pt>
                  <c:pt idx="75">
                    <c:v>Российской Федерации всего, в том числе по направлениям:</c:v>
                  </c:pt>
                  <c:pt idx="76">
                    <c:v>10.6.1</c:v>
                  </c:pt>
                  <c:pt idx="77">
                    <c:v>10.6.2</c:v>
                  </c:pt>
                  <c:pt idx="78">
                    <c:v>10.6.3</c:v>
                  </c:pt>
                  <c:pt idx="79">
                    <c:v>10.6.4</c:v>
                  </c:pt>
                  <c:pt idx="80">
                    <c:v>10.6.5</c:v>
                  </c:pt>
                  <c:pt idx="81">
                    <c:v>10.6.6</c:v>
                  </c:pt>
                  <c:pt idx="82">
                    <c:v>10.6.7</c:v>
                  </c:pt>
                  <c:pt idx="83">
                    <c:v>10.6.8</c:v>
                  </c:pt>
                  <c:pt idx="84">
                    <c:v>10.6.9</c:v>
                  </c:pt>
                  <c:pt idx="85">
                    <c:v>10.6.10</c:v>
                  </c:pt>
                  <c:pt idx="86">
                    <c:v>10.6.11</c:v>
                  </c:pt>
                  <c:pt idx="87">
                    <c:v>10.6.12</c:v>
                  </c:pt>
                  <c:pt idx="88">
                    <c:v>10.6.13</c:v>
                  </c:pt>
                  <c:pt idx="89">
                    <c:v>10.7</c:v>
                  </c:pt>
                  <c:pt idx="90">
                    <c:v>10.8</c:v>
                  </c:pt>
                  <c:pt idx="91">
                    <c:v>10.9</c:v>
                  </c:pt>
                  <c:pt idx="93">
                    <c:v>11.1</c:v>
                  </c:pt>
                  <c:pt idx="94">
                    <c:v>11.2</c:v>
                  </c:pt>
                  <c:pt idx="95">
                    <c:v>11.2.1</c:v>
                  </c:pt>
                  <c:pt idx="96">
                    <c:v>11.2.2</c:v>
                  </c:pt>
                  <c:pt idx="97">
                    <c:v>11.2.3</c:v>
                  </c:pt>
                  <c:pt idx="98">
                    <c:v>11.6</c:v>
                  </c:pt>
                  <c:pt idx="100">
                    <c:v>12.1</c:v>
                  </c:pt>
                  <c:pt idx="101">
                    <c:v>12.3</c:v>
                  </c:pt>
                  <c:pt idx="102">
                    <c:v>12.5</c:v>
                  </c:pt>
                  <c:pt idx="103">
                    <c:v>12.6</c:v>
                  </c:pt>
                  <c:pt idx="104">
                    <c:v>12.7</c:v>
                  </c:pt>
                  <c:pt idx="105">
                    <c:v>12.8</c:v>
                  </c:pt>
                  <c:pt idx="106">
                    <c:v>12.9</c:v>
                  </c:pt>
                  <c:pt idx="107">
                    <c:v>12.10</c:v>
                  </c:pt>
                  <c:pt idx="108">
                    <c:v>12.11</c:v>
                  </c:pt>
                  <c:pt idx="109">
                    <c:v>12.12</c:v>
                  </c:pt>
                  <c:pt idx="110">
                    <c:v>12.13</c:v>
                  </c:pt>
                  <c:pt idx="111">
                    <c:v>12.14</c:v>
                  </c:pt>
                  <c:pt idx="112">
                    <c:v>12.15</c:v>
                  </c:pt>
                  <c:pt idx="113">
                    <c:v>12.16</c:v>
                  </c:pt>
                </c:lvl>
                <c:lvl>
                  <c:pt idx="6">
                    <c:v>1.3</c:v>
                  </c:pt>
                  <c:pt idx="7">
                    <c:v>1.4</c:v>
                  </c:pt>
                  <c:pt idx="9">
                    <c:v>1.6</c:v>
                  </c:pt>
                  <c:pt idx="16">
                    <c:v>3.2</c:v>
                  </c:pt>
                  <c:pt idx="17">
                    <c:v>3.9</c:v>
                  </c:pt>
                  <c:pt idx="18">
                    <c:v>кондиционирование воздуха (раздел D)</c:v>
                  </c:pt>
                  <c:pt idx="19">
                    <c:v>3.35</c:v>
                  </c:pt>
                  <c:pt idx="23">
                    <c:v>5.2</c:v>
                  </c:pt>
                  <c:pt idx="27">
                    <c:v>6.1</c:v>
                  </c:pt>
                  <c:pt idx="30">
                    <c:v>6.4</c:v>
                  </c:pt>
                  <c:pt idx="33">
                    <c:v>6.7</c:v>
                  </c:pt>
                  <c:pt idx="41">
                    <c:v>9.2</c:v>
                  </c:pt>
                  <c:pt idx="56">
                    <c:v>10.1</c:v>
                  </c:pt>
                  <c:pt idx="75">
                    <c:v>10.6</c:v>
                  </c:pt>
                </c:lvl>
                <c:lvl>
                  <c:pt idx="18">
                    <c:v>3.34</c:v>
                  </c:pt>
                </c:lvl>
              </c:multiLvlStrCache>
            </c:multiLvlStrRef>
          </c:cat>
          <c:val>
            <c:numRef>
              <c:f>'стр.1_6'!$K$7:$K$122</c:f>
              <c:numCache>
                <c:ptCount val="116"/>
                <c:pt idx="0">
                  <c:v>2025</c:v>
                </c:pt>
                <c:pt idx="1">
                  <c:v>0</c:v>
                </c:pt>
                <c:pt idx="2">
                  <c:v>0</c:v>
                </c:pt>
                <c:pt idx="4">
                  <c:v>43.026</c:v>
                </c:pt>
                <c:pt idx="5">
                  <c:v>43.032</c:v>
                </c:pt>
                <c:pt idx="6">
                  <c:v>23.377</c:v>
                </c:pt>
                <c:pt idx="7">
                  <c:v>10.28</c:v>
                </c:pt>
                <c:pt idx="8">
                  <c:v>72.8</c:v>
                </c:pt>
                <c:pt idx="9">
                  <c:v>9</c:v>
                </c:pt>
                <c:pt idx="10">
                  <c:v>0.049</c:v>
                </c:pt>
                <c:pt idx="11">
                  <c:v>14.8</c:v>
                </c:pt>
                <c:pt idx="12">
                  <c:v>-5.8</c:v>
                </c:pt>
                <c:pt idx="13">
                  <c:v>-0.205</c:v>
                </c:pt>
                <c:pt idx="15">
                  <c:v>17449.7</c:v>
                </c:pt>
                <c:pt idx="16">
                  <c:v>100.8</c:v>
                </c:pt>
                <c:pt idx="17">
                  <c:v>100.7</c:v>
                </c:pt>
                <c:pt idx="18">
                  <c:v>99.3</c:v>
                </c:pt>
                <c:pt idx="19">
                  <c:v>103.2</c:v>
                </c:pt>
                <c:pt idx="20">
                  <c:v>84</c:v>
                </c:pt>
                <c:pt idx="22">
                  <c:v>175.2</c:v>
                </c:pt>
                <c:pt idx="23">
                  <c:v>102.7</c:v>
                </c:pt>
                <c:pt idx="24">
                  <c:v>107</c:v>
                </c:pt>
                <c:pt idx="25">
                  <c:v>9.5</c:v>
                </c:pt>
                <c:pt idx="27">
                  <c:v>104.2</c:v>
                </c:pt>
                <c:pt idx="28">
                  <c:v>104.2</c:v>
                </c:pt>
                <c:pt idx="29">
                  <c:v>5758.6</c:v>
                </c:pt>
                <c:pt idx="30">
                  <c:v>100</c:v>
                </c:pt>
                <c:pt idx="31">
                  <c:v>104</c:v>
                </c:pt>
                <c:pt idx="32">
                  <c:v>1220.6</c:v>
                </c:pt>
                <c:pt idx="33">
                  <c:v>100</c:v>
                </c:pt>
                <c:pt idx="34">
                  <c:v>104.3</c:v>
                </c:pt>
                <c:pt idx="36">
                  <c:v>340</c:v>
                </c:pt>
                <c:pt idx="37">
                  <c:v>6.9</c:v>
                </c:pt>
                <c:pt idx="38">
                  <c:v>3.6</c:v>
                </c:pt>
                <c:pt idx="40">
                  <c:v>1138.9</c:v>
                </c:pt>
                <c:pt idx="41">
                  <c:v>102</c:v>
                </c:pt>
                <c:pt idx="42">
                  <c:v>105.2</c:v>
                </c:pt>
                <c:pt idx="43">
                  <c:v>0</c:v>
                </c:pt>
                <c:pt idx="45">
                  <c:v>957.7</c:v>
                </c:pt>
                <c:pt idx="46">
                  <c:v>161.2</c:v>
                </c:pt>
                <c:pt idx="47">
                  <c:v>53</c:v>
                </c:pt>
                <c:pt idx="48">
                  <c:v>0</c:v>
                </c:pt>
                <c:pt idx="49">
                  <c:v>48.8</c:v>
                </c:pt>
                <c:pt idx="50">
                  <c:v>47.3</c:v>
                </c:pt>
                <c:pt idx="51">
                  <c:v>2.1</c:v>
                </c:pt>
                <c:pt idx="52">
                  <c:v>41.2</c:v>
                </c:pt>
                <c:pt idx="53">
                  <c:v>4</c:v>
                </c:pt>
                <c:pt idx="54">
                  <c:v>12.1</c:v>
                </c:pt>
                <c:pt idx="56">
                  <c:v>953.4</c:v>
                </c:pt>
                <c:pt idx="57">
                  <c:v>268</c:v>
                </c:pt>
                <c:pt idx="58">
                  <c:v>238.2</c:v>
                </c:pt>
                <c:pt idx="59">
                  <c:v>0</c:v>
                </c:pt>
                <c:pt idx="60">
                  <c:v>147.7</c:v>
                </c:pt>
                <c:pt idx="61">
                  <c:v>0</c:v>
                </c:pt>
                <c:pt idx="62">
                  <c:v>2.8</c:v>
                </c:pt>
                <c:pt idx="63">
                  <c:v>26.2</c:v>
                </c:pt>
                <c:pt idx="64">
                  <c:v>24.5</c:v>
                </c:pt>
                <c:pt idx="65">
                  <c:v>0</c:v>
                </c:pt>
                <c:pt idx="66">
                  <c:v>0</c:v>
                </c:pt>
                <c:pt idx="67">
                  <c:v>3.7</c:v>
                </c:pt>
                <c:pt idx="68">
                  <c:v>21.1</c:v>
                </c:pt>
                <c:pt idx="69">
                  <c:v>29.8</c:v>
                </c:pt>
                <c:pt idx="70">
                  <c:v>685.4</c:v>
                </c:pt>
                <c:pt idx="71">
                  <c:v>99.4</c:v>
                </c:pt>
                <c:pt idx="72">
                  <c:v>24</c:v>
                </c:pt>
                <c:pt idx="73">
                  <c:v>0</c:v>
                </c:pt>
                <c:pt idx="74">
                  <c:v>0</c:v>
                </c:pt>
                <c:pt idx="75">
                  <c:v>958</c:v>
                </c:pt>
                <c:pt idx="76">
                  <c:v>63.024</c:v>
                </c:pt>
                <c:pt idx="77">
                  <c:v>0</c:v>
                </c:pt>
                <c:pt idx="78">
                  <c:v>7.488</c:v>
                </c:pt>
                <c:pt idx="79">
                  <c:v>98.072</c:v>
                </c:pt>
                <c:pt idx="80">
                  <c:v>44.304</c:v>
                </c:pt>
                <c:pt idx="81">
                  <c:v>0</c:v>
                </c:pt>
                <c:pt idx="82">
                  <c:v>667.888</c:v>
                </c:pt>
                <c:pt idx="83">
                  <c:v>22.464000000000002</c:v>
                </c:pt>
                <c:pt idx="84">
                  <c:v>0</c:v>
                </c:pt>
                <c:pt idx="85">
                  <c:v>32.76</c:v>
                </c:pt>
                <c:pt idx="86">
                  <c:v>17.887999999999998</c:v>
                </c:pt>
                <c:pt idx="87">
                  <c:v>1.04</c:v>
                </c:pt>
                <c:pt idx="88">
                  <c:v>3.12</c:v>
                </c:pt>
                <c:pt idx="89">
                  <c:v>-4.600000000000023</c:v>
                </c:pt>
                <c:pt idx="90">
                  <c:v>0</c:v>
                </c:pt>
                <c:pt idx="91">
                  <c:v>0</c:v>
                </c:pt>
                <c:pt idx="93">
                  <c:v>91</c:v>
                </c:pt>
                <c:pt idx="94">
                  <c:v>16813</c:v>
                </c:pt>
                <c:pt idx="95">
                  <c:v>18327</c:v>
                </c:pt>
                <c:pt idx="96">
                  <c:v>14458</c:v>
                </c:pt>
                <c:pt idx="97">
                  <c:v>16307</c:v>
                </c:pt>
                <c:pt idx="98">
                  <c:v>18.5</c:v>
                </c:pt>
                <c:pt idx="100">
                  <c:v>17.54</c:v>
                </c:pt>
                <c:pt idx="101">
                  <c:v>17.36</c:v>
                </c:pt>
                <c:pt idx="102">
                  <c:v>33200.6</c:v>
                </c:pt>
                <c:pt idx="103">
                  <c:v>107</c:v>
                </c:pt>
                <c:pt idx="104">
                  <c:v>23135.2</c:v>
                </c:pt>
                <c:pt idx="105">
                  <c:v>106.2</c:v>
                </c:pt>
                <c:pt idx="106">
                  <c:v>110</c:v>
                </c:pt>
                <c:pt idx="107">
                  <c:v>100.3</c:v>
                </c:pt>
                <c:pt idx="108">
                  <c:v>5</c:v>
                </c:pt>
                <c:pt idx="109">
                  <c:v>0.7</c:v>
                </c:pt>
                <c:pt idx="110">
                  <c:v>1.8</c:v>
                </c:pt>
                <c:pt idx="111">
                  <c:v>0.18</c:v>
                </c:pt>
                <c:pt idx="112">
                  <c:v>3965.1</c:v>
                </c:pt>
                <c:pt idx="113">
                  <c:v>107</c:v>
                </c:pt>
              </c:numCache>
            </c:numRef>
          </c:val>
        </c:ser>
        <c:ser>
          <c:idx val="8"/>
          <c:order val="8"/>
          <c:tx>
            <c:strRef>
              <c:f>'стр.1_6'!$L$6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'стр.1_6'!$A$7:$C$122</c:f>
              <c:multiLvlStrCache>
                <c:ptCount val="116"/>
                <c:lvl>
                  <c:pt idx="0">
                    <c:v>Единица измерения</c:v>
                  </c:pt>
                  <c:pt idx="1">
                    <c:v>0</c:v>
                  </c:pt>
                  <c:pt idx="2">
                    <c:v>0</c:v>
                  </c:pt>
                  <c:pt idx="3">
                    <c:v>Население</c:v>
                  </c:pt>
                  <c:pt idx="4">
                    <c:v>тыс. чел.</c:v>
                  </c:pt>
                  <c:pt idx="5">
                    <c:v>тыс. чел.</c:v>
                  </c:pt>
                  <c:pt idx="6">
                    <c:v>тыс. чел.</c:v>
                  </c:pt>
                  <c:pt idx="7">
                    <c:v>тыс. чел.</c:v>
                  </c:pt>
                  <c:pt idx="8">
                    <c:v>число лет</c:v>
                  </c:pt>
                  <c:pt idx="9">
                    <c:v>число родившихся живыми</c:v>
                  </c:pt>
                  <c:pt idx="10">
                    <c:v>число детей на 1 женщину</c:v>
                  </c:pt>
                  <c:pt idx="11">
                    <c:v>число умерших на 1000 человек населения</c:v>
                  </c:pt>
                  <c:pt idx="12">
                    <c:v>на 1000 человек населения</c:v>
                  </c:pt>
                  <c:pt idx="13">
                    <c:v>тыс. чел.</c:v>
                  </c:pt>
                  <c:pt idx="14">
                    <c:v>Промышленное производство</c:v>
                  </c:pt>
                  <c:pt idx="15">
                    <c:v>млн руб.</c:v>
                  </c:pt>
                  <c:pt idx="16">
                    <c:v>% к предыдущему году</c:v>
                  </c:pt>
                  <c:pt idx="17">
                    <c:v>% к предыдущему году</c:v>
                  </c:pt>
                  <c:pt idx="18">
                    <c:v>% к предыдущему году</c:v>
                  </c:pt>
                  <c:pt idx="19">
                    <c:v>% к предыдущему году</c:v>
                  </c:pt>
                  <c:pt idx="20">
                    <c:v>млн кВт.ч</c:v>
                  </c:pt>
                  <c:pt idx="21">
                    <c:v>Строительство</c:v>
                  </c:pt>
                  <c:pt idx="22">
                    <c:v>в ценах соответствующих лет; млн руб.</c:v>
                  </c:pt>
                  <c:pt idx="23">
                    <c:v>% к предыдущему году</c:v>
                  </c:pt>
                  <c:pt idx="24">
                    <c:v>% г/г</c:v>
                  </c:pt>
                  <c:pt idx="25">
                    <c:v>тыс. кв. м общей площади</c:v>
                  </c:pt>
                  <c:pt idx="26">
                    <c:v>Торговля и услуги населению</c:v>
                  </c:pt>
                  <c:pt idx="27">
                    <c:v>% к декабрю</c:v>
                  </c:pt>
                  <c:pt idx="28">
                    <c:v>% г/г</c:v>
                  </c:pt>
                  <c:pt idx="29">
                    <c:v>млн рублей</c:v>
                  </c:pt>
                  <c:pt idx="30">
                    <c:v>% к предыдущему году</c:v>
                  </c:pt>
                  <c:pt idx="31">
                    <c:v>% г/г</c:v>
                  </c:pt>
                  <c:pt idx="32">
                    <c:v>млн рублей</c:v>
                  </c:pt>
                  <c:pt idx="33">
                    <c:v>% к предыдущему году</c:v>
                  </c:pt>
                  <c:pt idx="34">
                    <c:v>% г/г</c:v>
                  </c:pt>
                  <c:pt idx="35">
                    <c:v>Малое и среднее предпринимательство, включая микропредприятия</c:v>
                  </c:pt>
                  <c:pt idx="36">
                    <c:v>единиц</c:v>
                  </c:pt>
                  <c:pt idx="37">
                    <c:v>тыс. чел.</c:v>
                  </c:pt>
                  <c:pt idx="38">
                    <c:v>млрд руб.</c:v>
                  </c:pt>
                  <c:pt idx="39">
                    <c:v>Инвестиции</c:v>
                  </c:pt>
                  <c:pt idx="40">
                    <c:v>млн рублей</c:v>
                  </c:pt>
                  <c:pt idx="41">
                    <c:v>% к предыдущему году</c:v>
                  </c:pt>
                  <c:pt idx="42">
                    <c:v>% г/г</c:v>
                  </c:pt>
                  <c:pt idx="43">
                    <c:v>%</c:v>
                  </c:pt>
                  <c:pt idx="44">
                    <c:v>Инвестиции в основной капитал по источникам</c:v>
                  </c:pt>
                  <c:pt idx="45">
                    <c:v>млн рублей</c:v>
                  </c:pt>
                  <c:pt idx="46">
                    <c:v>млн рублей</c:v>
                  </c:pt>
                  <c:pt idx="47">
                    <c:v>млн рублей</c:v>
                  </c:pt>
                  <c:pt idx="48">
                    <c:v>млн рублей</c:v>
                  </c:pt>
                  <c:pt idx="49">
                    <c:v>млн рублей</c:v>
                  </c:pt>
                  <c:pt idx="50">
                    <c:v>млн рублей</c:v>
                  </c:pt>
                  <c:pt idx="51">
                    <c:v>млн рублей</c:v>
                  </c:pt>
                  <c:pt idx="52">
                    <c:v>млн рублей</c:v>
                  </c:pt>
                  <c:pt idx="53">
                    <c:v>млн рублей</c:v>
                  </c:pt>
                  <c:pt idx="54">
                    <c:v>млн рублей</c:v>
                  </c:pt>
                  <c:pt idx="55">
                    <c:v>Консолидированный бюджет субъекта Российской Федерации</c:v>
                  </c:pt>
                  <c:pt idx="56">
                    <c:v>млн руб.</c:v>
                  </c:pt>
                  <c:pt idx="57">
                    <c:v>млн руб.</c:v>
                  </c:pt>
                  <c:pt idx="58">
                    <c:v>млн руб.</c:v>
                  </c:pt>
                  <c:pt idx="59">
                    <c:v>млн руб.</c:v>
                  </c:pt>
                  <c:pt idx="60">
                    <c:v>млн руб.</c:v>
                  </c:pt>
                  <c:pt idx="61">
                    <c:v>млн руб.</c:v>
                  </c:pt>
                  <c:pt idx="62">
                    <c:v>млн руб.</c:v>
                  </c:pt>
                  <c:pt idx="63">
                    <c:v>млн руб.</c:v>
                  </c:pt>
                  <c:pt idx="64">
                    <c:v>млн руб.</c:v>
                  </c:pt>
                  <c:pt idx="65">
                    <c:v>млн руб.</c:v>
                  </c:pt>
                  <c:pt idx="66">
                    <c:v>млн руб.</c:v>
                  </c:pt>
                  <c:pt idx="67">
                    <c:v>млн руб.</c:v>
                  </c:pt>
                  <c:pt idx="68">
                    <c:v>млн руб.</c:v>
                  </c:pt>
                  <c:pt idx="69">
                    <c:v>млн руб.</c:v>
                  </c:pt>
                  <c:pt idx="70">
                    <c:v>млн руб.</c:v>
                  </c:pt>
                  <c:pt idx="71">
                    <c:v>млн руб.</c:v>
                  </c:pt>
                  <c:pt idx="72">
                    <c:v>млн руб.</c:v>
                  </c:pt>
                  <c:pt idx="73">
                    <c:v>млн руб.</c:v>
                  </c:pt>
                  <c:pt idx="74">
                    <c:v>млн руб.</c:v>
                  </c:pt>
                  <c:pt idx="75">
                    <c:v>млн руб.</c:v>
                  </c:pt>
                  <c:pt idx="76">
                    <c:v>млн руб.</c:v>
                  </c:pt>
                  <c:pt idx="77">
                    <c:v>млн руб.</c:v>
                  </c:pt>
                  <c:pt idx="78">
                    <c:v>млн руб.</c:v>
                  </c:pt>
                  <c:pt idx="79">
                    <c:v>млн руб.</c:v>
                  </c:pt>
                  <c:pt idx="80">
                    <c:v>млн руб.</c:v>
                  </c:pt>
                  <c:pt idx="81">
                    <c:v>млн руб.</c:v>
                  </c:pt>
                  <c:pt idx="82">
                    <c:v>млн руб.</c:v>
                  </c:pt>
                  <c:pt idx="83">
                    <c:v>млн руб.</c:v>
                  </c:pt>
                  <c:pt idx="84">
                    <c:v>млн руб.</c:v>
                  </c:pt>
                  <c:pt idx="85">
                    <c:v>млн руб.</c:v>
                  </c:pt>
                  <c:pt idx="86">
                    <c:v>млн руб.</c:v>
                  </c:pt>
                  <c:pt idx="87">
                    <c:v>млн руб.</c:v>
                  </c:pt>
                  <c:pt idx="88">
                    <c:v>млн руб.</c:v>
                  </c:pt>
                  <c:pt idx="89">
                    <c:v>млн руб.</c:v>
                  </c:pt>
                  <c:pt idx="90">
                    <c:v>млн руб.</c:v>
                  </c:pt>
                  <c:pt idx="91">
                    <c:v>млн руб.</c:v>
                  </c:pt>
                  <c:pt idx="92">
                    <c:v>Денежные доходы населения</c:v>
                  </c:pt>
                  <c:pt idx="93">
                    <c:v>% г/г</c:v>
                  </c:pt>
                  <c:pt idx="94">
                    <c:v>руб./мес.</c:v>
                  </c:pt>
                  <c:pt idx="95">
                    <c:v>руб./мес.</c:v>
                  </c:pt>
                  <c:pt idx="96">
                    <c:v>руб./мес.</c:v>
                  </c:pt>
                  <c:pt idx="97">
                    <c:v>руб./мес.</c:v>
                  </c:pt>
                  <c:pt idx="98">
                    <c:v>%</c:v>
                  </c:pt>
                  <c:pt idx="99">
                    <c:v>Труд и занятость</c:v>
                  </c:pt>
                  <c:pt idx="100">
                    <c:v>тыс. человек</c:v>
                  </c:pt>
                  <c:pt idx="101">
                    <c:v>тыс. человек</c:v>
                  </c:pt>
                  <c:pt idx="102">
                    <c:v>рублей</c:v>
                  </c:pt>
                  <c:pt idx="103">
                    <c:v>% г/г</c:v>
                  </c:pt>
                  <c:pt idx="104">
                    <c:v>рублей</c:v>
                  </c:pt>
                  <c:pt idx="105">
                    <c:v>% г/г</c:v>
                  </c:pt>
                  <c:pt idx="106">
                    <c:v>% г/г</c:v>
                  </c:pt>
                  <c:pt idx="107">
                    <c:v>в % к предыдущему году</c:v>
                  </c:pt>
                  <c:pt idx="108">
                    <c:v>% к раб. силе</c:v>
                  </c:pt>
                  <c:pt idx="109">
                    <c:v>%</c:v>
                  </c:pt>
                  <c:pt idx="110">
                    <c:v>тыс. чел.</c:v>
                  </c:pt>
                  <c:pt idx="111">
                    <c:v>тыс. чел.</c:v>
                  </c:pt>
                  <c:pt idx="112">
                    <c:v>млн руб.</c:v>
                  </c:pt>
                  <c:pt idx="113">
                    <c:v>% г/г</c:v>
                  </c:pt>
                  <c:pt idx="114">
                    <c:v>Примечание:</c:v>
                  </c:pt>
                  <c:pt idx="115">
                    <c:v>* Используются фактические статистические данные, которые разрабатываются субъектами официального статистического учета.</c:v>
                  </c:pt>
                </c:lvl>
                <c:lvl>
                  <c:pt idx="0">
                    <c:v>Показатели</c:v>
                  </c:pt>
                  <c:pt idx="4">
                    <c:v>Численность населения (в среднегодовом исчислении)</c:v>
                  </c:pt>
                  <c:pt idx="5">
                    <c:v>Численность населения (на 1 января года)</c:v>
                  </c:pt>
                  <c:pt idx="6">
                    <c:v>Численность населения трудоспособного возраста</c:v>
                  </c:pt>
                  <c:pt idx="7">
                    <c:v>Численность населения старше трудоспособного возраста</c:v>
                  </c:pt>
                  <c:pt idx="8">
                    <c:v>Ожидаемая продолжительность жизни при рождении</c:v>
                  </c:pt>
                  <c:pt idx="9">
                    <c:v>на 1000 человек населения</c:v>
                  </c:pt>
                  <c:pt idx="10">
                    <c:v>Суммарный коэффициент рождаемости</c:v>
                  </c:pt>
                  <c:pt idx="11">
                    <c:v>Общий коэффициент смертности</c:v>
                  </c:pt>
                  <c:pt idx="12">
                    <c:v>Коэффициент естественного прироста населения</c:v>
                  </c:pt>
                  <c:pt idx="13">
                    <c:v>Миграционный прирост (убыль)</c:v>
                  </c:pt>
                  <c:pt idx="15">
                    <c:v>Объем отгруженных товаров собственного производства, выполненных работ и услуг собственными силами</c:v>
                  </c:pt>
                  <c:pt idx="16">
                    <c:v>в сопоставимых ценах</c:v>
                  </c:pt>
                  <c:pt idx="17">
                    <c:v>в сопоставимых ценах</c:v>
                  </c:pt>
                  <c:pt idx="18">
                    <c:v>в сопоставимых ценах</c:v>
                  </c:pt>
                  <c:pt idx="19">
                    <c:v>в сопоставимых ценах</c:v>
                  </c:pt>
                  <c:pt idx="20">
                    <c:v>Потребление электроэнергии</c:v>
                  </c:pt>
                  <c:pt idx="22">
                    <c:v>Объем работ, выполненных по виду деятельности "Строительство"</c:v>
                  </c:pt>
                  <c:pt idx="23">
                    <c:v>в сопоставимых ценах</c:v>
                  </c:pt>
                  <c:pt idx="24">
                    <c:v>Индекс-дефлятор по виду деятельности "Строительство"</c:v>
                  </c:pt>
                  <c:pt idx="25">
                    <c:v>Ввод в действие жилых домов</c:v>
                  </c:pt>
                  <c:pt idx="27">
                    <c:v>предыдущего года</c:v>
                  </c:pt>
                  <c:pt idx="28">
                    <c:v>Индекс потребительских цен на товары и услуги, в среднем за год</c:v>
                  </c:pt>
                  <c:pt idx="29">
                    <c:v>Оборот розничной торговли</c:v>
                  </c:pt>
                  <c:pt idx="30">
                    <c:v>в сопоставимых ценах</c:v>
                  </c:pt>
                  <c:pt idx="31">
                    <c:v>Индекс-дефлятор оборота розничной торговли</c:v>
                  </c:pt>
                  <c:pt idx="32">
                    <c:v>Объем платных услуг населению</c:v>
                  </c:pt>
                  <c:pt idx="33">
                    <c:v>в сопоставимых ценах</c:v>
                  </c:pt>
                  <c:pt idx="34">
                    <c:v>Индекс-дефлятор объема платных услуг населению</c:v>
                  </c:pt>
                  <c:pt idx="36">
                    <c:v>Количество малых и средних предприятий, включая микропредприятия (на конец года)</c:v>
                  </c:pt>
                  <c:pt idx="37">
                    <c:v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c:v>
                  </c:pt>
                  <c:pt idx="38">
                    <c:v>Оборот малых и средних предприятий, включая микропредприятия</c:v>
                  </c:pt>
                  <c:pt idx="40">
                    <c:v>Инвестиции в основной капитал</c:v>
                  </c:pt>
                  <c:pt idx="41">
                    <c:v>в сопоставимых ценах</c:v>
                  </c:pt>
                  <c:pt idx="42">
                    <c:v>Индекс-дефлятор инвестиций в основной капитал</c:v>
                  </c:pt>
                  <c:pt idx="43">
                    <c:v>Удельный вес инвестиций в основной капитал в валовом региональном продукте</c:v>
                  </c:pt>
                  <c:pt idx="44">
                    <c:v>финансирования (без субъектов малого и среднего предпринимательства и объема инвестиций, не наблюдаемых прямыми статистическими методами)</c:v>
                  </c:pt>
                  <c:pt idx="45">
                    <c:v>Собственные средства</c:v>
                  </c:pt>
                  <c:pt idx="46">
                    <c:v>Привлеченные средства, из них:</c:v>
                  </c:pt>
                  <c:pt idx="47">
                    <c:v>кредиты банков, в том числе:</c:v>
                  </c:pt>
                  <c:pt idx="48">
                    <c:v>кредиты иностранных банков</c:v>
                  </c:pt>
                  <c:pt idx="49">
                    <c:v>заемные средства других организаций</c:v>
                  </c:pt>
                  <c:pt idx="50">
                    <c:v>бюджетные средства, в том числе:</c:v>
                  </c:pt>
                  <c:pt idx="51">
                    <c:v>федеральный бюджет</c:v>
                  </c:pt>
                  <c:pt idx="52">
                    <c:v>бюджеты субъектов Российской Федерации</c:v>
                  </c:pt>
                  <c:pt idx="53">
                    <c:v>из местных бюджетов</c:v>
                  </c:pt>
                  <c:pt idx="54">
                    <c:v>прочие</c:v>
                  </c:pt>
                  <c:pt idx="56">
                    <c:v>Доходы консолидированного бюджета субъекта</c:v>
                  </c:pt>
                  <c:pt idx="57">
                    <c:v>Налоговые и неналоговые доходы, всего</c:v>
                  </c:pt>
                  <c:pt idx="58">
                    <c:v>Налоговые доходы консолидированного бюджета субъекта Российской Федерации всего, в том числе:</c:v>
                  </c:pt>
                  <c:pt idx="59">
                    <c:v>налог на прибыль организаций</c:v>
                  </c:pt>
                  <c:pt idx="60">
                    <c:v>налог на доходы физических лиц</c:v>
                  </c:pt>
                  <c:pt idx="61">
                    <c:v>налог на добычу полезных ископаемых</c:v>
                  </c:pt>
                  <c:pt idx="62">
                    <c:v>акцизы</c:v>
                  </c:pt>
                  <c:pt idx="63">
                    <c:v>налог, взимаемый в связи с применением упрощенной системы налогообложения</c:v>
                  </c:pt>
                  <c:pt idx="64">
                    <c:v>налог на имущество физических лиц</c:v>
                  </c:pt>
                  <c:pt idx="65">
                    <c:v>налог на имущество организаций</c:v>
                  </c:pt>
                  <c:pt idx="66">
                    <c:v>налог на игорный бизнес</c:v>
                  </c:pt>
                  <c:pt idx="67">
                    <c:v>транспортный налог</c:v>
                  </c:pt>
                  <c:pt idx="68">
                    <c:v>земельный налог</c:v>
                  </c:pt>
                  <c:pt idx="69">
                    <c:v>Неналоговые доходы</c:v>
                  </c:pt>
                  <c:pt idx="70">
                    <c:v>Безвозмездные поступления всего, в том числе</c:v>
                  </c:pt>
                  <c:pt idx="71">
                    <c:v>субсидии из федерального бюджета</c:v>
                  </c:pt>
                  <c:pt idx="72">
                    <c:v>субвенции из федерального бюджета</c:v>
                  </c:pt>
                  <c:pt idx="73">
                    <c:v>дотации из федерального бюджета, в том числе:</c:v>
                  </c:pt>
                  <c:pt idx="74">
                    <c:v>дотации на выравнивание бюджетной обеспеченности</c:v>
                  </c:pt>
                  <c:pt idx="75">
                    <c:v>Расходы консолидированного бюджета субъекта</c:v>
                  </c:pt>
                  <c:pt idx="76">
                    <c:v>общегосударственные вопросы</c:v>
                  </c:pt>
                  <c:pt idx="77">
                    <c:v>национальная оборона</c:v>
                  </c:pt>
                  <c:pt idx="78">
                    <c:v>национальная безопасность и правоохранительная деятельность</c:v>
                  </c:pt>
                  <c:pt idx="79">
                    <c:v>национальная экономика</c:v>
                  </c:pt>
                  <c:pt idx="80">
                    <c:v>жилищно-коммунальное хозяйство</c:v>
                  </c:pt>
                  <c:pt idx="81">
                    <c:v>охрана окружающей среды</c:v>
                  </c:pt>
                  <c:pt idx="82">
                    <c:v>образование</c:v>
                  </c:pt>
                  <c:pt idx="83">
                    <c:v>культура, кинематография</c:v>
                  </c:pt>
                  <c:pt idx="84">
                    <c:v>здравоохранение</c:v>
                  </c:pt>
                  <c:pt idx="85">
                    <c:v>социальная политика</c:v>
                  </c:pt>
                  <c:pt idx="86">
                    <c:v>физическая культура и спорт</c:v>
                  </c:pt>
                  <c:pt idx="87">
                    <c:v>средства массовой информации</c:v>
                  </c:pt>
                  <c:pt idx="88">
                    <c:v>обслуживание государственного и муниципального долга</c:v>
                  </c:pt>
                  <c:pt idx="89">
                    <c:v>Дефицит(-), профицит(+) консолидированного бюджета субъекта Российской Федерации, млн рублей</c:v>
                  </c:pt>
                  <c:pt idx="90">
                    <c:v>Государственный долг субъекта Российской Федерации</c:v>
                  </c:pt>
                  <c:pt idx="91">
                    <c:v>Муниципальный долг муниципальных образований, входящих в состав субъекта Российской Федерации</c:v>
                  </c:pt>
                  <c:pt idx="93">
                    <c:v>Реальные располагаемые денежные доходы населения</c:v>
                  </c:pt>
                  <c:pt idx="94">
                    <c:v>Прожиточный минимум в среднем на душу населения (в среднем за год), в том числе по основным социально-демографическим группам населения:</c:v>
                  </c:pt>
                  <c:pt idx="95">
                    <c:v>трудоспособного населения</c:v>
                  </c:pt>
                  <c:pt idx="96">
                    <c:v>пенсионеров</c:v>
                  </c:pt>
                  <c:pt idx="97">
                    <c:v>детей</c:v>
                  </c:pt>
                  <c:pt idx="98">
                    <c:v>Численность населения с денежными доходами ниже прожиточного минимума к общей численности населения</c:v>
                  </c:pt>
                  <c:pt idx="100">
                    <c:v>Численность рабочей силы</c:v>
                  </c:pt>
                  <c:pt idx="101">
                    <c:v>Численность занятых в экономике – всего, в том числе по разделам ОКВЭД:</c:v>
                  </c:pt>
                  <c:pt idx="102">
                    <c:v>Номинальная начисленная среднемесячная заработная плата работников организаций</c:v>
                  </c:pt>
                  <c:pt idx="103">
                    <c:v>Темп роста номинальной начисленной среднемесячной заработной платы работников организаций</c:v>
                  </c:pt>
                  <c:pt idx="104">
                    <c:v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c:v>
                  </c:pt>
                  <c:pt idx="105">
                    <c:v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c:v>
                  </c:pt>
                  <c:pt idx="106">
                    <c:v>Реальная заработная плата работников организаций</c:v>
                  </c:pt>
                  <c:pt idx="107">
                    <c:v>Индекс производительности труда</c:v>
                  </c:pt>
                  <c:pt idx="108">
                    <c:v>Уровень безработицы (по методологии МОТ)</c:v>
                  </c:pt>
                  <c:pt idx="109">
                    <c:v>Уровень зарегистрированной безработицы (на конец года)</c:v>
                  </c:pt>
                  <c:pt idx="110">
                    <c:v>Общая численность безработных (по методологии МОТ)</c:v>
                  </c:pt>
                  <c:pt idx="111">
                    <c:v>Численность безработных, зарегистрированных в государственных учреждениях службы занятости населения (на конец года)</c:v>
                  </c:pt>
                  <c:pt idx="112">
                    <c:v>Фонд заработной платы работников организаций</c:v>
                  </c:pt>
                  <c:pt idx="113">
                    <c:v>Темп роста фонда заработной платы работников организаций</c:v>
                  </c:pt>
                </c:lvl>
                <c:lvl>
                  <c:pt idx="4">
                    <c:v>1.1</c:v>
                  </c:pt>
                  <c:pt idx="5">
                    <c:v>1.2</c:v>
                  </c:pt>
                  <c:pt idx="6">
                    <c:v>(на 1 января года)</c:v>
                  </c:pt>
                  <c:pt idx="7">
                    <c:v>(на 1 января года)</c:v>
                  </c:pt>
                  <c:pt idx="8">
                    <c:v>1.5</c:v>
                  </c:pt>
                  <c:pt idx="9">
                    <c:v>Общий коэффициент рождаемости</c:v>
                  </c:pt>
                  <c:pt idx="10">
                    <c:v>1.7</c:v>
                  </c:pt>
                  <c:pt idx="11">
                    <c:v>1.8</c:v>
                  </c:pt>
                  <c:pt idx="12">
                    <c:v>1.9</c:v>
                  </c:pt>
                  <c:pt idx="13">
                    <c:v>1.10</c:v>
                  </c:pt>
                  <c:pt idx="15">
                    <c:v>3.1</c:v>
                  </c:pt>
                  <c:pt idx="16">
                    <c:v>Индекс промышленного производства</c:v>
                  </c:pt>
                  <c:pt idx="17">
                    <c:v>Обрабатывающие производства (раздел C)</c:v>
                  </c:pt>
                  <c:pt idx="18">
                    <c:v>Обеспечение электрической энергией, газом и паром;</c:v>
                  </c:pt>
                  <c:pt idx="19">
                    <c:v>Водоснабжение; водоотведение, организация сбора и утилизации отходов, деятельность по ликвидации загрязнений (раздел E)</c:v>
                  </c:pt>
                  <c:pt idx="20">
                    <c:v>3.36</c:v>
                  </c:pt>
                  <c:pt idx="22">
                    <c:v>5.1</c:v>
                  </c:pt>
                  <c:pt idx="23">
                    <c:v>Индекс физического объема работ, выполненных по виду деятельности "Строительство"</c:v>
                  </c:pt>
                  <c:pt idx="24">
                    <c:v>5.3</c:v>
                  </c:pt>
                  <c:pt idx="25">
                    <c:v>5.4</c:v>
                  </c:pt>
                  <c:pt idx="27">
                    <c:v>Индекс потребительских цен на товары и услуги, на конец года</c:v>
                  </c:pt>
                  <c:pt idx="28">
                    <c:v>6.2</c:v>
                  </c:pt>
                  <c:pt idx="29">
                    <c:v>6.3</c:v>
                  </c:pt>
                  <c:pt idx="30">
                    <c:v>Индекс физического объема оборота розничной торговли</c:v>
                  </c:pt>
                  <c:pt idx="31">
                    <c:v>6.5</c:v>
                  </c:pt>
                  <c:pt idx="32">
                    <c:v>6.6</c:v>
                  </c:pt>
                  <c:pt idx="33">
                    <c:v>Индекс физического объема платных услуг населению</c:v>
                  </c:pt>
                  <c:pt idx="34">
                    <c:v>6.8</c:v>
                  </c:pt>
                  <c:pt idx="36">
                    <c:v>8.1</c:v>
                  </c:pt>
                  <c:pt idx="37">
                    <c:v>8.2</c:v>
                  </c:pt>
                  <c:pt idx="38">
                    <c:v>8.3</c:v>
                  </c:pt>
                  <c:pt idx="40">
                    <c:v>9.1</c:v>
                  </c:pt>
                  <c:pt idx="41">
                    <c:v>Индекс физического объема инвестиций в основной капитал</c:v>
                  </c:pt>
                  <c:pt idx="42">
                    <c:v>9.3</c:v>
                  </c:pt>
                  <c:pt idx="43">
                    <c:v>9.4</c:v>
                  </c:pt>
                  <c:pt idx="45">
                    <c:v>9.5</c:v>
                  </c:pt>
                  <c:pt idx="46">
                    <c:v>9.6</c:v>
                  </c:pt>
                  <c:pt idx="47">
                    <c:v>9.6.1</c:v>
                  </c:pt>
                  <c:pt idx="48">
                    <c:v>9.6.1.1</c:v>
                  </c:pt>
                  <c:pt idx="49">
                    <c:v>9.6.2</c:v>
                  </c:pt>
                  <c:pt idx="50">
                    <c:v>9.6.3</c:v>
                  </c:pt>
                  <c:pt idx="51">
                    <c:v>9.6.3.1</c:v>
                  </c:pt>
                  <c:pt idx="52">
                    <c:v>9.6.3.2</c:v>
                  </c:pt>
                  <c:pt idx="53">
                    <c:v>9.6.3.3</c:v>
                  </c:pt>
                  <c:pt idx="54">
                    <c:v>9.6.4</c:v>
                  </c:pt>
                  <c:pt idx="56">
                    <c:v>Российской Федерации</c:v>
                  </c:pt>
                  <c:pt idx="57">
                    <c:v>10.2</c:v>
                  </c:pt>
                  <c:pt idx="58">
                    <c:v>10.3</c:v>
                  </c:pt>
                  <c:pt idx="59">
                    <c:v>10.3.1</c:v>
                  </c:pt>
                  <c:pt idx="60">
                    <c:v>10.3.2</c:v>
                  </c:pt>
                  <c:pt idx="61">
                    <c:v>10.3.3</c:v>
                  </c:pt>
                  <c:pt idx="62">
                    <c:v>10.3.4</c:v>
                  </c:pt>
                  <c:pt idx="63">
                    <c:v>10.3.5</c:v>
                  </c:pt>
                  <c:pt idx="64">
                    <c:v>10.3.6</c:v>
                  </c:pt>
                  <c:pt idx="65">
                    <c:v>10.3.7</c:v>
                  </c:pt>
                  <c:pt idx="66">
                    <c:v>10.3.8</c:v>
                  </c:pt>
                  <c:pt idx="67">
                    <c:v>10.3.9</c:v>
                  </c:pt>
                  <c:pt idx="68">
                    <c:v>10.3.10</c:v>
                  </c:pt>
                  <c:pt idx="69">
                    <c:v>10.4</c:v>
                  </c:pt>
                  <c:pt idx="70">
                    <c:v>10.5</c:v>
                  </c:pt>
                  <c:pt idx="71">
                    <c:v>10.5.1</c:v>
                  </c:pt>
                  <c:pt idx="72">
                    <c:v>10.5.2</c:v>
                  </c:pt>
                  <c:pt idx="73">
                    <c:v>10.5.3</c:v>
                  </c:pt>
                  <c:pt idx="74">
                    <c:v>10.5.4</c:v>
                  </c:pt>
                  <c:pt idx="75">
                    <c:v>Российской Федерации всего, в том числе по направлениям:</c:v>
                  </c:pt>
                  <c:pt idx="76">
                    <c:v>10.6.1</c:v>
                  </c:pt>
                  <c:pt idx="77">
                    <c:v>10.6.2</c:v>
                  </c:pt>
                  <c:pt idx="78">
                    <c:v>10.6.3</c:v>
                  </c:pt>
                  <c:pt idx="79">
                    <c:v>10.6.4</c:v>
                  </c:pt>
                  <c:pt idx="80">
                    <c:v>10.6.5</c:v>
                  </c:pt>
                  <c:pt idx="81">
                    <c:v>10.6.6</c:v>
                  </c:pt>
                  <c:pt idx="82">
                    <c:v>10.6.7</c:v>
                  </c:pt>
                  <c:pt idx="83">
                    <c:v>10.6.8</c:v>
                  </c:pt>
                  <c:pt idx="84">
                    <c:v>10.6.9</c:v>
                  </c:pt>
                  <c:pt idx="85">
                    <c:v>10.6.10</c:v>
                  </c:pt>
                  <c:pt idx="86">
                    <c:v>10.6.11</c:v>
                  </c:pt>
                  <c:pt idx="87">
                    <c:v>10.6.12</c:v>
                  </c:pt>
                  <c:pt idx="88">
                    <c:v>10.6.13</c:v>
                  </c:pt>
                  <c:pt idx="89">
                    <c:v>10.7</c:v>
                  </c:pt>
                  <c:pt idx="90">
                    <c:v>10.8</c:v>
                  </c:pt>
                  <c:pt idx="91">
                    <c:v>10.9</c:v>
                  </c:pt>
                  <c:pt idx="93">
                    <c:v>11.1</c:v>
                  </c:pt>
                  <c:pt idx="94">
                    <c:v>11.2</c:v>
                  </c:pt>
                  <c:pt idx="95">
                    <c:v>11.2.1</c:v>
                  </c:pt>
                  <c:pt idx="96">
                    <c:v>11.2.2</c:v>
                  </c:pt>
                  <c:pt idx="97">
                    <c:v>11.2.3</c:v>
                  </c:pt>
                  <c:pt idx="98">
                    <c:v>11.6</c:v>
                  </c:pt>
                  <c:pt idx="100">
                    <c:v>12.1</c:v>
                  </c:pt>
                  <c:pt idx="101">
                    <c:v>12.3</c:v>
                  </c:pt>
                  <c:pt idx="102">
                    <c:v>12.5</c:v>
                  </c:pt>
                  <c:pt idx="103">
                    <c:v>12.6</c:v>
                  </c:pt>
                  <c:pt idx="104">
                    <c:v>12.7</c:v>
                  </c:pt>
                  <c:pt idx="105">
                    <c:v>12.8</c:v>
                  </c:pt>
                  <c:pt idx="106">
                    <c:v>12.9</c:v>
                  </c:pt>
                  <c:pt idx="107">
                    <c:v>12.10</c:v>
                  </c:pt>
                  <c:pt idx="108">
                    <c:v>12.11</c:v>
                  </c:pt>
                  <c:pt idx="109">
                    <c:v>12.12</c:v>
                  </c:pt>
                  <c:pt idx="110">
                    <c:v>12.13</c:v>
                  </c:pt>
                  <c:pt idx="111">
                    <c:v>12.14</c:v>
                  </c:pt>
                  <c:pt idx="112">
                    <c:v>12.15</c:v>
                  </c:pt>
                  <c:pt idx="113">
                    <c:v>12.16</c:v>
                  </c:pt>
                </c:lvl>
                <c:lvl>
                  <c:pt idx="6">
                    <c:v>1.3</c:v>
                  </c:pt>
                  <c:pt idx="7">
                    <c:v>1.4</c:v>
                  </c:pt>
                  <c:pt idx="9">
                    <c:v>1.6</c:v>
                  </c:pt>
                  <c:pt idx="16">
                    <c:v>3.2</c:v>
                  </c:pt>
                  <c:pt idx="17">
                    <c:v>3.9</c:v>
                  </c:pt>
                  <c:pt idx="18">
                    <c:v>кондиционирование воздуха (раздел D)</c:v>
                  </c:pt>
                  <c:pt idx="19">
                    <c:v>3.35</c:v>
                  </c:pt>
                  <c:pt idx="23">
                    <c:v>5.2</c:v>
                  </c:pt>
                  <c:pt idx="27">
                    <c:v>6.1</c:v>
                  </c:pt>
                  <c:pt idx="30">
                    <c:v>6.4</c:v>
                  </c:pt>
                  <c:pt idx="33">
                    <c:v>6.7</c:v>
                  </c:pt>
                  <c:pt idx="41">
                    <c:v>9.2</c:v>
                  </c:pt>
                  <c:pt idx="56">
                    <c:v>10.1</c:v>
                  </c:pt>
                  <c:pt idx="75">
                    <c:v>10.6</c:v>
                  </c:pt>
                </c:lvl>
                <c:lvl>
                  <c:pt idx="18">
                    <c:v>3.34</c:v>
                  </c:pt>
                </c:lvl>
              </c:multiLvlStrCache>
            </c:multiLvlStrRef>
          </c:cat>
          <c:val>
            <c:numRef>
              <c:f>'стр.1_6'!$L$7:$L$122</c:f>
              <c:numCache>
                <c:ptCount val="116"/>
                <c:pt idx="1">
                  <c:v>0</c:v>
                </c:pt>
                <c:pt idx="2">
                  <c:v>0</c:v>
                </c:pt>
                <c:pt idx="4">
                  <c:v>43.406</c:v>
                </c:pt>
                <c:pt idx="5">
                  <c:v>43.318</c:v>
                </c:pt>
                <c:pt idx="6">
                  <c:v>23.305</c:v>
                </c:pt>
                <c:pt idx="7">
                  <c:v>10.29</c:v>
                </c:pt>
                <c:pt idx="8">
                  <c:v>73.25</c:v>
                </c:pt>
                <c:pt idx="9">
                  <c:v>9.8</c:v>
                </c:pt>
                <c:pt idx="10">
                  <c:v>0.05</c:v>
                </c:pt>
                <c:pt idx="11">
                  <c:v>14.6</c:v>
                </c:pt>
                <c:pt idx="12">
                  <c:v>-4.8</c:v>
                </c:pt>
                <c:pt idx="13">
                  <c:v>-0.204</c:v>
                </c:pt>
                <c:pt idx="15">
                  <c:v>18217.2</c:v>
                </c:pt>
                <c:pt idx="16">
                  <c:v>101.3</c:v>
                </c:pt>
                <c:pt idx="17">
                  <c:v>101.3</c:v>
                </c:pt>
                <c:pt idx="18">
                  <c:v>99.1</c:v>
                </c:pt>
                <c:pt idx="19">
                  <c:v>103.9</c:v>
                </c:pt>
                <c:pt idx="20">
                  <c:v>85.3</c:v>
                </c:pt>
                <c:pt idx="22">
                  <c:v>178.5</c:v>
                </c:pt>
                <c:pt idx="23">
                  <c:v>102</c:v>
                </c:pt>
                <c:pt idx="24">
                  <c:v>107</c:v>
                </c:pt>
                <c:pt idx="25">
                  <c:v>10.2</c:v>
                </c:pt>
                <c:pt idx="27">
                  <c:v>104.9</c:v>
                </c:pt>
                <c:pt idx="28">
                  <c:v>105.1</c:v>
                </c:pt>
                <c:pt idx="29">
                  <c:v>5624.4</c:v>
                </c:pt>
                <c:pt idx="30">
                  <c:v>101</c:v>
                </c:pt>
                <c:pt idx="31">
                  <c:v>103</c:v>
                </c:pt>
                <c:pt idx="32">
                  <c:v>1348.3</c:v>
                </c:pt>
                <c:pt idx="33">
                  <c:v>101</c:v>
                </c:pt>
                <c:pt idx="34">
                  <c:v>103.8</c:v>
                </c:pt>
                <c:pt idx="36">
                  <c:v>345</c:v>
                </c:pt>
                <c:pt idx="37">
                  <c:v>7</c:v>
                </c:pt>
                <c:pt idx="38">
                  <c:v>3.7</c:v>
                </c:pt>
                <c:pt idx="40">
                  <c:v>1166.6</c:v>
                </c:pt>
                <c:pt idx="41">
                  <c:v>102.7</c:v>
                </c:pt>
                <c:pt idx="42">
                  <c:v>105</c:v>
                </c:pt>
                <c:pt idx="43">
                  <c:v>0</c:v>
                </c:pt>
                <c:pt idx="45">
                  <c:v>981.5</c:v>
                </c:pt>
                <c:pt idx="46">
                  <c:v>165.1</c:v>
                </c:pt>
                <c:pt idx="47">
                  <c:v>54.2</c:v>
                </c:pt>
                <c:pt idx="48">
                  <c:v>0</c:v>
                </c:pt>
                <c:pt idx="49">
                  <c:v>49.6</c:v>
                </c:pt>
                <c:pt idx="50">
                  <c:v>49</c:v>
                </c:pt>
                <c:pt idx="51">
                  <c:v>2.5</c:v>
                </c:pt>
                <c:pt idx="52">
                  <c:v>42</c:v>
                </c:pt>
                <c:pt idx="53">
                  <c:v>4.5</c:v>
                </c:pt>
                <c:pt idx="54">
                  <c:v>12.3</c:v>
                </c:pt>
                <c:pt idx="56">
                  <c:v>953.5</c:v>
                </c:pt>
                <c:pt idx="57">
                  <c:v>268.1</c:v>
                </c:pt>
                <c:pt idx="58">
                  <c:v>238.3</c:v>
                </c:pt>
                <c:pt idx="59">
                  <c:v>0</c:v>
                </c:pt>
                <c:pt idx="60">
                  <c:v>147.7</c:v>
                </c:pt>
                <c:pt idx="61">
                  <c:v>0</c:v>
                </c:pt>
                <c:pt idx="62">
                  <c:v>2.9</c:v>
                </c:pt>
                <c:pt idx="63">
                  <c:v>26.2</c:v>
                </c:pt>
                <c:pt idx="64">
                  <c:v>24.6</c:v>
                </c:pt>
                <c:pt idx="65">
                  <c:v>0</c:v>
                </c:pt>
                <c:pt idx="66">
                  <c:v>0</c:v>
                </c:pt>
                <c:pt idx="67">
                  <c:v>3.7</c:v>
                </c:pt>
                <c:pt idx="68">
                  <c:v>21.2</c:v>
                </c:pt>
                <c:pt idx="69">
                  <c:v>29.8</c:v>
                </c:pt>
                <c:pt idx="70">
                  <c:v>658.4</c:v>
                </c:pt>
                <c:pt idx="71">
                  <c:v>99.4</c:v>
                </c:pt>
                <c:pt idx="72">
                  <c:v>24</c:v>
                </c:pt>
                <c:pt idx="73">
                  <c:v>0</c:v>
                </c:pt>
                <c:pt idx="74">
                  <c:v>0</c:v>
                </c:pt>
                <c:pt idx="75">
                  <c:v>957.9</c:v>
                </c:pt>
                <c:pt idx="76">
                  <c:v>63.024</c:v>
                </c:pt>
                <c:pt idx="77">
                  <c:v>0</c:v>
                </c:pt>
                <c:pt idx="78">
                  <c:v>7.488</c:v>
                </c:pt>
                <c:pt idx="79">
                  <c:v>98.072</c:v>
                </c:pt>
                <c:pt idx="80">
                  <c:v>44.304</c:v>
                </c:pt>
                <c:pt idx="81">
                  <c:v>0</c:v>
                </c:pt>
                <c:pt idx="82">
                  <c:v>667.784</c:v>
                </c:pt>
                <c:pt idx="83">
                  <c:v>22.464000000000002</c:v>
                </c:pt>
                <c:pt idx="84">
                  <c:v>0</c:v>
                </c:pt>
                <c:pt idx="85">
                  <c:v>32.76</c:v>
                </c:pt>
                <c:pt idx="86">
                  <c:v>17.887999999999998</c:v>
                </c:pt>
                <c:pt idx="87">
                  <c:v>1.04</c:v>
                </c:pt>
                <c:pt idx="88">
                  <c:v>3.12</c:v>
                </c:pt>
                <c:pt idx="89">
                  <c:v>-4.399999999999977</c:v>
                </c:pt>
                <c:pt idx="90">
                  <c:v>0</c:v>
                </c:pt>
                <c:pt idx="91">
                  <c:v>0</c:v>
                </c:pt>
                <c:pt idx="93">
                  <c:v>93</c:v>
                </c:pt>
                <c:pt idx="94">
                  <c:v>17047</c:v>
                </c:pt>
                <c:pt idx="95">
                  <c:v>18581</c:v>
                </c:pt>
                <c:pt idx="96">
                  <c:v>15542</c:v>
                </c:pt>
                <c:pt idx="97">
                  <c:v>16535</c:v>
                </c:pt>
                <c:pt idx="98">
                  <c:v>18.2</c:v>
                </c:pt>
                <c:pt idx="100">
                  <c:v>17.65</c:v>
                </c:pt>
                <c:pt idx="101">
                  <c:v>17.45</c:v>
                </c:pt>
                <c:pt idx="102">
                  <c:v>33200.8</c:v>
                </c:pt>
                <c:pt idx="103">
                  <c:v>107</c:v>
                </c:pt>
                <c:pt idx="104">
                  <c:v>23135.4</c:v>
                </c:pt>
                <c:pt idx="105">
                  <c:v>105.8</c:v>
                </c:pt>
                <c:pt idx="106">
                  <c:v>112</c:v>
                </c:pt>
                <c:pt idx="107">
                  <c:v>100.8</c:v>
                </c:pt>
                <c:pt idx="108">
                  <c:v>5.2</c:v>
                </c:pt>
                <c:pt idx="109">
                  <c:v>0.7</c:v>
                </c:pt>
                <c:pt idx="110">
                  <c:v>1.8</c:v>
                </c:pt>
                <c:pt idx="111">
                  <c:v>0.2</c:v>
                </c:pt>
                <c:pt idx="112">
                  <c:v>3966</c:v>
                </c:pt>
                <c:pt idx="113">
                  <c:v>108.2</c:v>
                </c:pt>
              </c:numCache>
            </c:numRef>
          </c:val>
        </c:ser>
        <c:overlap val="-27"/>
        <c:gapWidth val="219"/>
        <c:axId val="38461704"/>
        <c:axId val="10611017"/>
      </c:barChart>
      <c:catAx>
        <c:axId val="38461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611017"/>
        <c:crosses val="autoZero"/>
        <c:auto val="1"/>
        <c:lblOffset val="100"/>
        <c:tickLblSkip val="2"/>
        <c:noMultiLvlLbl val="0"/>
      </c:catAx>
      <c:valAx>
        <c:axId val="106110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4617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25"/>
          <c:y val="0.95325"/>
          <c:w val="0.403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Chart 1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view="pageBreakPreview" zoomScale="130" zoomScaleNormal="200" zoomScaleSheetLayoutView="130" zoomScalePageLayoutView="0" workbookViewId="0" topLeftCell="A1">
      <selection activeCell="A2" sqref="A2:L2"/>
    </sheetView>
  </sheetViews>
  <sheetFormatPr defaultColWidth="9.00390625" defaultRowHeight="12.75"/>
  <cols>
    <col min="1" max="1" width="5.375" style="28" bestFit="1" customWidth="1"/>
    <col min="2" max="2" width="35.125" style="21" customWidth="1"/>
    <col min="3" max="3" width="18.875" style="21" customWidth="1"/>
    <col min="4" max="4" width="7.00390625" style="21" bestFit="1" customWidth="1"/>
    <col min="5" max="5" width="5.75390625" style="21" customWidth="1"/>
    <col min="6" max="6" width="6.75390625" style="21" customWidth="1"/>
    <col min="7" max="7" width="9.75390625" style="21" customWidth="1"/>
    <col min="8" max="8" width="6.625" style="21" bestFit="1" customWidth="1"/>
    <col min="9" max="9" width="9.75390625" style="21" customWidth="1"/>
    <col min="10" max="10" width="6.625" style="21" bestFit="1" customWidth="1"/>
    <col min="11" max="11" width="9.75390625" style="21" customWidth="1"/>
    <col min="12" max="12" width="6.625" style="21" bestFit="1" customWidth="1"/>
    <col min="13" max="16384" width="9.125" style="21" customWidth="1"/>
  </cols>
  <sheetData>
    <row r="1" spans="1:11" s="2" customFormat="1" ht="6" customHeight="1">
      <c r="A1" s="23"/>
      <c r="K1" s="2" t="s">
        <v>246</v>
      </c>
    </row>
    <row r="2" spans="1:12" s="3" customFormat="1" ht="24.75" customHeight="1">
      <c r="A2" s="51" t="s">
        <v>247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5" customFormat="1" ht="6" customHeight="1">
      <c r="A3" s="2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6" customFormat="1" ht="8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="2" customFormat="1" ht="6" customHeight="1">
      <c r="A5" s="23"/>
    </row>
    <row r="6" spans="1:12" s="1" customFormat="1" ht="21" customHeight="1">
      <c r="A6" s="25"/>
      <c r="B6" s="8"/>
      <c r="C6" s="8"/>
      <c r="D6" s="9" t="s">
        <v>2</v>
      </c>
      <c r="E6" s="9" t="s">
        <v>2</v>
      </c>
      <c r="F6" s="10" t="s">
        <v>3</v>
      </c>
      <c r="G6" s="54" t="s">
        <v>7</v>
      </c>
      <c r="H6" s="54"/>
      <c r="I6" s="54"/>
      <c r="J6" s="54"/>
      <c r="K6" s="54"/>
      <c r="L6" s="54"/>
    </row>
    <row r="7" spans="1:12" s="1" customFormat="1" ht="10.5">
      <c r="A7" s="26"/>
      <c r="B7" s="11" t="s">
        <v>0</v>
      </c>
      <c r="C7" s="11" t="s">
        <v>1</v>
      </c>
      <c r="D7" s="44">
        <v>2020</v>
      </c>
      <c r="E7" s="44">
        <v>2021</v>
      </c>
      <c r="F7" s="44">
        <v>2022</v>
      </c>
      <c r="G7" s="54">
        <v>2023</v>
      </c>
      <c r="H7" s="54"/>
      <c r="I7" s="54">
        <v>2024</v>
      </c>
      <c r="J7" s="54"/>
      <c r="K7" s="54">
        <v>2025</v>
      </c>
      <c r="L7" s="54"/>
    </row>
    <row r="8" spans="1:12" s="1" customFormat="1" ht="12" customHeight="1">
      <c r="A8" s="26"/>
      <c r="B8" s="11"/>
      <c r="C8" s="11"/>
      <c r="D8" s="45"/>
      <c r="E8" s="45"/>
      <c r="F8" s="45"/>
      <c r="G8" s="9" t="s">
        <v>4</v>
      </c>
      <c r="H8" s="29" t="s">
        <v>202</v>
      </c>
      <c r="I8" s="9" t="s">
        <v>4</v>
      </c>
      <c r="J8" s="29" t="s">
        <v>202</v>
      </c>
      <c r="K8" s="9" t="s">
        <v>4</v>
      </c>
      <c r="L8" s="29" t="s">
        <v>202</v>
      </c>
    </row>
    <row r="9" spans="1:12" s="1" customFormat="1" ht="12" customHeight="1">
      <c r="A9" s="27"/>
      <c r="B9" s="12"/>
      <c r="C9" s="12"/>
      <c r="D9" s="46"/>
      <c r="E9" s="46"/>
      <c r="F9" s="46"/>
      <c r="G9" s="9" t="s">
        <v>5</v>
      </c>
      <c r="H9" s="29" t="s">
        <v>6</v>
      </c>
      <c r="I9" s="9" t="s">
        <v>5</v>
      </c>
      <c r="J9" s="29" t="s">
        <v>6</v>
      </c>
      <c r="K9" s="9" t="s">
        <v>5</v>
      </c>
      <c r="L9" s="29" t="s">
        <v>6</v>
      </c>
    </row>
    <row r="10" spans="1:12" s="1" customFormat="1" ht="10.5">
      <c r="A10" s="30"/>
      <c r="B10" s="31" t="s">
        <v>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s="1" customFormat="1" ht="11.25">
      <c r="A11" s="22" t="s">
        <v>9</v>
      </c>
      <c r="B11" s="13" t="s">
        <v>10</v>
      </c>
      <c r="C11" s="9" t="s">
        <v>33</v>
      </c>
      <c r="D11" s="37">
        <v>44.692</v>
      </c>
      <c r="E11" s="37">
        <v>44.616</v>
      </c>
      <c r="F11" s="37">
        <v>44.373</v>
      </c>
      <c r="G11" s="37">
        <v>43.723</v>
      </c>
      <c r="H11" s="37">
        <v>44.026</v>
      </c>
      <c r="I11" s="37">
        <v>43.398</v>
      </c>
      <c r="J11" s="37">
        <v>43.701</v>
      </c>
      <c r="K11" s="37">
        <v>43.026</v>
      </c>
      <c r="L11" s="37">
        <v>43.406</v>
      </c>
    </row>
    <row r="12" spans="1:12" s="1" customFormat="1" ht="11.25">
      <c r="A12" s="22" t="s">
        <v>11</v>
      </c>
      <c r="B12" s="13" t="s">
        <v>12</v>
      </c>
      <c r="C12" s="9" t="s">
        <v>33</v>
      </c>
      <c r="D12" s="37">
        <v>44.795</v>
      </c>
      <c r="E12" s="37">
        <v>44.438</v>
      </c>
      <c r="F12" s="37">
        <v>44.308</v>
      </c>
      <c r="G12" s="37">
        <v>43.681</v>
      </c>
      <c r="H12" s="37">
        <v>43.967</v>
      </c>
      <c r="I12" s="37">
        <v>43.424</v>
      </c>
      <c r="J12" s="37">
        <v>43.622</v>
      </c>
      <c r="K12" s="37">
        <v>43.032</v>
      </c>
      <c r="L12" s="37">
        <v>43.318</v>
      </c>
    </row>
    <row r="13" spans="1:12" s="15" customFormat="1" ht="21">
      <c r="A13" s="22" t="s">
        <v>13</v>
      </c>
      <c r="B13" s="14" t="s">
        <v>31</v>
      </c>
      <c r="C13" s="9" t="s">
        <v>33</v>
      </c>
      <c r="D13" s="37">
        <v>24.829</v>
      </c>
      <c r="E13" s="37">
        <v>24.878</v>
      </c>
      <c r="F13" s="37">
        <v>24.513</v>
      </c>
      <c r="G13" s="37">
        <v>24.015</v>
      </c>
      <c r="H13" s="37">
        <v>24.154</v>
      </c>
      <c r="I13" s="37">
        <v>23.78</v>
      </c>
      <c r="J13" s="37">
        <v>23.81</v>
      </c>
      <c r="K13" s="37">
        <v>23.377</v>
      </c>
      <c r="L13" s="37">
        <v>23.305</v>
      </c>
    </row>
    <row r="14" spans="1:12" s="1" customFormat="1" ht="21">
      <c r="A14" s="22" t="s">
        <v>14</v>
      </c>
      <c r="B14" s="14" t="s">
        <v>36</v>
      </c>
      <c r="C14" s="9" t="s">
        <v>33</v>
      </c>
      <c r="D14" s="37">
        <v>10.1</v>
      </c>
      <c r="E14" s="37">
        <v>10.2</v>
      </c>
      <c r="F14" s="37">
        <v>10.29</v>
      </c>
      <c r="G14" s="37">
        <v>10.22</v>
      </c>
      <c r="H14" s="37">
        <v>10.3</v>
      </c>
      <c r="I14" s="37">
        <v>10.24</v>
      </c>
      <c r="J14" s="37">
        <v>10.34</v>
      </c>
      <c r="K14" s="37">
        <v>10.28</v>
      </c>
      <c r="L14" s="37">
        <v>10.29</v>
      </c>
    </row>
    <row r="15" spans="1:12" s="1" customFormat="1" ht="11.25">
      <c r="A15" s="22" t="s">
        <v>15</v>
      </c>
      <c r="B15" s="13" t="s">
        <v>42</v>
      </c>
      <c r="C15" s="9" t="s">
        <v>34</v>
      </c>
      <c r="D15" s="37">
        <v>73.34</v>
      </c>
      <c r="E15" s="37">
        <v>73.56</v>
      </c>
      <c r="F15" s="37">
        <v>71.98</v>
      </c>
      <c r="G15" s="37">
        <v>72.34</v>
      </c>
      <c r="H15" s="37">
        <v>72.7</v>
      </c>
      <c r="I15" s="37">
        <v>72.7</v>
      </c>
      <c r="J15" s="37">
        <v>73.06</v>
      </c>
      <c r="K15" s="37">
        <v>72.8</v>
      </c>
      <c r="L15" s="37">
        <v>73.25</v>
      </c>
    </row>
    <row r="16" spans="1:12" s="1" customFormat="1" ht="21">
      <c r="A16" s="22" t="s">
        <v>16</v>
      </c>
      <c r="B16" s="13" t="s">
        <v>17</v>
      </c>
      <c r="C16" s="10" t="s">
        <v>35</v>
      </c>
      <c r="D16" s="37">
        <v>10.9</v>
      </c>
      <c r="E16" s="37">
        <v>9.8</v>
      </c>
      <c r="F16" s="37">
        <v>9.6</v>
      </c>
      <c r="G16" s="37">
        <v>9.4</v>
      </c>
      <c r="H16" s="37">
        <v>9.6</v>
      </c>
      <c r="I16" s="37">
        <v>9.2</v>
      </c>
      <c r="J16" s="37">
        <v>9.7</v>
      </c>
      <c r="K16" s="37">
        <v>9</v>
      </c>
      <c r="L16" s="37">
        <v>9.8</v>
      </c>
    </row>
    <row r="17" spans="1:12" s="1" customFormat="1" ht="11.25">
      <c r="A17" s="22" t="s">
        <v>18</v>
      </c>
      <c r="B17" s="13" t="s">
        <v>19</v>
      </c>
      <c r="C17" s="9" t="s">
        <v>37</v>
      </c>
      <c r="D17" s="37">
        <v>0.055</v>
      </c>
      <c r="E17" s="37">
        <v>0.052</v>
      </c>
      <c r="F17" s="37">
        <v>0.051</v>
      </c>
      <c r="G17" s="37">
        <v>0.05</v>
      </c>
      <c r="H17" s="37">
        <v>0.052</v>
      </c>
      <c r="I17" s="37">
        <v>0.049</v>
      </c>
      <c r="J17" s="37">
        <v>0.051</v>
      </c>
      <c r="K17" s="37">
        <v>0.049</v>
      </c>
      <c r="L17" s="37">
        <v>0.05</v>
      </c>
    </row>
    <row r="18" spans="1:12" s="1" customFormat="1" ht="21">
      <c r="A18" s="22" t="s">
        <v>20</v>
      </c>
      <c r="B18" s="13" t="s">
        <v>21</v>
      </c>
      <c r="C18" s="10" t="s">
        <v>38</v>
      </c>
      <c r="D18" s="37">
        <v>15.9</v>
      </c>
      <c r="E18" s="37">
        <v>17.5</v>
      </c>
      <c r="F18" s="37">
        <v>15.1</v>
      </c>
      <c r="G18" s="37">
        <v>15</v>
      </c>
      <c r="H18" s="37">
        <v>14.8</v>
      </c>
      <c r="I18" s="37">
        <v>14.9</v>
      </c>
      <c r="J18" s="37">
        <v>14.7</v>
      </c>
      <c r="K18" s="37">
        <v>14.8</v>
      </c>
      <c r="L18" s="37">
        <v>14.6</v>
      </c>
    </row>
    <row r="19" spans="1:12" s="1" customFormat="1" ht="11.25">
      <c r="A19" s="22" t="s">
        <v>22</v>
      </c>
      <c r="B19" s="13" t="s">
        <v>23</v>
      </c>
      <c r="C19" s="9" t="s">
        <v>39</v>
      </c>
      <c r="D19" s="37">
        <v>-5</v>
      </c>
      <c r="E19" s="37">
        <v>-7.7</v>
      </c>
      <c r="F19" s="37">
        <v>-5.5</v>
      </c>
      <c r="G19" s="37">
        <v>-5.6</v>
      </c>
      <c r="H19" s="37">
        <v>-5.2</v>
      </c>
      <c r="I19" s="37">
        <v>-5.7</v>
      </c>
      <c r="J19" s="37">
        <v>-5</v>
      </c>
      <c r="K19" s="37">
        <v>-5.8</v>
      </c>
      <c r="L19" s="37">
        <v>-4.8</v>
      </c>
    </row>
    <row r="20" spans="1:12" s="1" customFormat="1" ht="11.25">
      <c r="A20" s="22" t="s">
        <v>24</v>
      </c>
      <c r="B20" s="13" t="s">
        <v>25</v>
      </c>
      <c r="C20" s="9" t="s">
        <v>33</v>
      </c>
      <c r="D20" s="37">
        <v>-0.133</v>
      </c>
      <c r="E20" s="37">
        <v>-0.21</v>
      </c>
      <c r="F20" s="37">
        <v>-0.245</v>
      </c>
      <c r="G20" s="37">
        <v>-0.235</v>
      </c>
      <c r="H20" s="37">
        <v>-0.226</v>
      </c>
      <c r="I20" s="37">
        <v>-0.217</v>
      </c>
      <c r="J20" s="37">
        <v>-0.21</v>
      </c>
      <c r="K20" s="37">
        <v>-0.205</v>
      </c>
      <c r="L20" s="37">
        <v>-0.204</v>
      </c>
    </row>
    <row r="21" spans="1:12" s="1" customFormat="1" ht="11.25">
      <c r="A21" s="22"/>
      <c r="B21" s="33" t="s">
        <v>26</v>
      </c>
      <c r="C21" s="9"/>
      <c r="D21" s="37"/>
      <c r="E21" s="37"/>
      <c r="F21" s="37"/>
      <c r="G21" s="37"/>
      <c r="H21" s="37"/>
      <c r="I21" s="37"/>
      <c r="J21" s="37"/>
      <c r="K21" s="37"/>
      <c r="L21" s="37"/>
    </row>
    <row r="22" spans="1:12" s="1" customFormat="1" ht="21">
      <c r="A22" s="22" t="s">
        <v>27</v>
      </c>
      <c r="B22" s="14" t="s">
        <v>28</v>
      </c>
      <c r="C22" s="9" t="s">
        <v>189</v>
      </c>
      <c r="D22" s="37">
        <v>14293.8</v>
      </c>
      <c r="E22" s="37">
        <v>9523.5</v>
      </c>
      <c r="F22" s="37">
        <v>15777.6</v>
      </c>
      <c r="G22" s="37">
        <v>16216.4</v>
      </c>
      <c r="H22" s="37">
        <v>16435.4</v>
      </c>
      <c r="I22" s="37">
        <v>16615.5</v>
      </c>
      <c r="J22" s="37">
        <v>17141.7</v>
      </c>
      <c r="K22" s="37">
        <v>17449.7</v>
      </c>
      <c r="L22" s="37">
        <v>18217.2</v>
      </c>
    </row>
    <row r="23" spans="1:12" s="1" customFormat="1" ht="21">
      <c r="A23" s="22" t="s">
        <v>29</v>
      </c>
      <c r="B23" s="13" t="s">
        <v>30</v>
      </c>
      <c r="C23" s="10" t="s">
        <v>41</v>
      </c>
      <c r="D23" s="37">
        <v>86.4</v>
      </c>
      <c r="E23" s="37">
        <v>61.2</v>
      </c>
      <c r="F23" s="37">
        <v>140.9</v>
      </c>
      <c r="G23" s="37">
        <v>96.9</v>
      </c>
      <c r="H23" s="37">
        <v>97.7</v>
      </c>
      <c r="I23" s="37">
        <v>98</v>
      </c>
      <c r="J23" s="37">
        <v>99.1</v>
      </c>
      <c r="K23" s="37">
        <v>100.8</v>
      </c>
      <c r="L23" s="37">
        <v>101.3</v>
      </c>
    </row>
    <row r="24" spans="1:12" s="1" customFormat="1" ht="21">
      <c r="A24" s="22" t="s">
        <v>32</v>
      </c>
      <c r="B24" s="17" t="s">
        <v>45</v>
      </c>
      <c r="C24" s="10" t="s">
        <v>41</v>
      </c>
      <c r="D24" s="37">
        <v>95.6</v>
      </c>
      <c r="E24" s="37">
        <v>60.9</v>
      </c>
      <c r="F24" s="37">
        <v>146.8</v>
      </c>
      <c r="G24" s="37">
        <v>96.8</v>
      </c>
      <c r="H24" s="37">
        <v>97.5</v>
      </c>
      <c r="I24" s="37">
        <v>97.8</v>
      </c>
      <c r="J24" s="37">
        <v>98.9</v>
      </c>
      <c r="K24" s="37">
        <v>100.7</v>
      </c>
      <c r="L24" s="37">
        <v>101.3</v>
      </c>
    </row>
    <row r="25" spans="1:12" s="1" customFormat="1" ht="21">
      <c r="A25" s="22" t="s">
        <v>43</v>
      </c>
      <c r="B25" s="16" t="s">
        <v>44</v>
      </c>
      <c r="C25" s="10" t="s">
        <v>41</v>
      </c>
      <c r="D25" s="37">
        <v>97.8</v>
      </c>
      <c r="E25" s="37">
        <v>39.3</v>
      </c>
      <c r="F25" s="37">
        <v>91.4</v>
      </c>
      <c r="G25" s="37">
        <v>97.6</v>
      </c>
      <c r="H25" s="37">
        <v>97.6</v>
      </c>
      <c r="I25" s="37">
        <v>99</v>
      </c>
      <c r="J25" s="37">
        <v>98.9</v>
      </c>
      <c r="K25" s="37">
        <v>99.3</v>
      </c>
      <c r="L25" s="37">
        <v>99.1</v>
      </c>
    </row>
    <row r="26" spans="1:12" s="1" customFormat="1" ht="27">
      <c r="A26" s="22" t="s">
        <v>46</v>
      </c>
      <c r="B26" s="16" t="s">
        <v>47</v>
      </c>
      <c r="C26" s="10" t="s">
        <v>41</v>
      </c>
      <c r="D26" s="37">
        <v>93.9</v>
      </c>
      <c r="E26" s="37">
        <v>126.4</v>
      </c>
      <c r="F26" s="37">
        <v>91.4</v>
      </c>
      <c r="G26" s="37">
        <v>101.4</v>
      </c>
      <c r="H26" s="37">
        <v>102.2</v>
      </c>
      <c r="I26" s="37">
        <v>102.9</v>
      </c>
      <c r="J26" s="37">
        <v>103.6</v>
      </c>
      <c r="K26" s="37">
        <v>103.2</v>
      </c>
      <c r="L26" s="37">
        <v>103.9</v>
      </c>
    </row>
    <row r="27" spans="1:12" s="1" customFormat="1" ht="11.25">
      <c r="A27" s="22" t="s">
        <v>48</v>
      </c>
      <c r="B27" s="13" t="s">
        <v>49</v>
      </c>
      <c r="C27" s="9" t="s">
        <v>194</v>
      </c>
      <c r="D27" s="37">
        <v>64.6</v>
      </c>
      <c r="E27" s="37">
        <v>77.3</v>
      </c>
      <c r="F27" s="37">
        <v>79.2</v>
      </c>
      <c r="G27" s="37">
        <v>80.8</v>
      </c>
      <c r="H27" s="37">
        <v>81.2</v>
      </c>
      <c r="I27" s="37">
        <v>82.4</v>
      </c>
      <c r="J27" s="37">
        <v>83.2</v>
      </c>
      <c r="K27" s="37">
        <v>84</v>
      </c>
      <c r="L27" s="37">
        <v>85.3</v>
      </c>
    </row>
    <row r="28" spans="1:12" s="1" customFormat="1" ht="11.25">
      <c r="A28" s="22"/>
      <c r="B28" s="33" t="s">
        <v>50</v>
      </c>
      <c r="C28" s="9"/>
      <c r="D28" s="37"/>
      <c r="E28" s="37"/>
      <c r="F28" s="37"/>
      <c r="G28" s="37"/>
      <c r="H28" s="37"/>
      <c r="I28" s="37"/>
      <c r="J28" s="37"/>
      <c r="K28" s="37"/>
      <c r="L28" s="37"/>
    </row>
    <row r="29" spans="1:12" s="1" customFormat="1" ht="21" customHeight="1">
      <c r="A29" s="22" t="s">
        <v>51</v>
      </c>
      <c r="B29" s="14" t="s">
        <v>52</v>
      </c>
      <c r="C29" s="10" t="s">
        <v>195</v>
      </c>
      <c r="D29" s="37">
        <v>289.1</v>
      </c>
      <c r="E29" s="37">
        <v>125.6</v>
      </c>
      <c r="F29" s="37">
        <v>139.7</v>
      </c>
      <c r="G29" s="37">
        <v>151.6</v>
      </c>
      <c r="H29" s="37">
        <v>153.7</v>
      </c>
      <c r="I29" s="37">
        <v>163.7</v>
      </c>
      <c r="J29" s="37">
        <v>166.8</v>
      </c>
      <c r="K29" s="37">
        <v>175.2</v>
      </c>
      <c r="L29" s="37">
        <v>178.5</v>
      </c>
    </row>
    <row r="30" spans="1:12" s="1" customFormat="1" ht="21">
      <c r="A30" s="22" t="s">
        <v>53</v>
      </c>
      <c r="B30" s="14" t="s">
        <v>54</v>
      </c>
      <c r="C30" s="10" t="s">
        <v>41</v>
      </c>
      <c r="D30" s="37">
        <v>90.2</v>
      </c>
      <c r="E30" s="37">
        <v>39.9</v>
      </c>
      <c r="F30" s="37">
        <v>94.6</v>
      </c>
      <c r="G30" s="37">
        <v>102.4</v>
      </c>
      <c r="H30" s="37">
        <v>103.2</v>
      </c>
      <c r="I30" s="37">
        <v>103.3</v>
      </c>
      <c r="J30" s="37">
        <v>103.2</v>
      </c>
      <c r="K30" s="37">
        <v>102.7</v>
      </c>
      <c r="L30" s="37">
        <v>102</v>
      </c>
    </row>
    <row r="31" spans="1:12" s="1" customFormat="1" ht="11.25">
      <c r="A31" s="22" t="s">
        <v>55</v>
      </c>
      <c r="B31" s="13" t="s">
        <v>56</v>
      </c>
      <c r="C31" s="10" t="s">
        <v>57</v>
      </c>
      <c r="D31" s="37">
        <v>204.6</v>
      </c>
      <c r="E31" s="37">
        <v>43.4</v>
      </c>
      <c r="F31" s="37">
        <v>111.2</v>
      </c>
      <c r="G31" s="37">
        <v>108.5</v>
      </c>
      <c r="H31" s="37">
        <v>110</v>
      </c>
      <c r="I31" s="37">
        <v>108</v>
      </c>
      <c r="J31" s="37">
        <v>108.5</v>
      </c>
      <c r="K31" s="37">
        <v>107</v>
      </c>
      <c r="L31" s="37">
        <v>107</v>
      </c>
    </row>
    <row r="32" spans="1:12" s="1" customFormat="1" ht="11.25">
      <c r="A32" s="22" t="s">
        <v>58</v>
      </c>
      <c r="B32" s="13" t="s">
        <v>59</v>
      </c>
      <c r="C32" s="9" t="s">
        <v>199</v>
      </c>
      <c r="D32" s="37">
        <v>11.9</v>
      </c>
      <c r="E32" s="37">
        <v>9.9</v>
      </c>
      <c r="F32" s="37">
        <v>9</v>
      </c>
      <c r="G32" s="37">
        <v>9</v>
      </c>
      <c r="H32" s="37">
        <v>9.1</v>
      </c>
      <c r="I32" s="37">
        <v>9.2</v>
      </c>
      <c r="J32" s="37">
        <v>9.6</v>
      </c>
      <c r="K32" s="37">
        <v>9.5</v>
      </c>
      <c r="L32" s="37">
        <v>10.2</v>
      </c>
    </row>
    <row r="33" spans="1:12" s="1" customFormat="1" ht="11.25">
      <c r="A33" s="22"/>
      <c r="B33" s="33" t="s">
        <v>60</v>
      </c>
      <c r="C33" s="9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" customFormat="1" ht="21">
      <c r="A34" s="22" t="s">
        <v>61</v>
      </c>
      <c r="B34" s="14" t="s">
        <v>62</v>
      </c>
      <c r="C34" s="10" t="s">
        <v>63</v>
      </c>
      <c r="D34" s="37">
        <v>105.2</v>
      </c>
      <c r="E34" s="37">
        <v>108.9</v>
      </c>
      <c r="F34" s="37">
        <v>117.6</v>
      </c>
      <c r="G34" s="37">
        <v>106</v>
      </c>
      <c r="H34" s="37">
        <v>106.6</v>
      </c>
      <c r="I34" s="37">
        <v>104.5</v>
      </c>
      <c r="J34" s="37">
        <v>105.2</v>
      </c>
      <c r="K34" s="37">
        <v>104.2</v>
      </c>
      <c r="L34" s="37">
        <v>104.9</v>
      </c>
    </row>
    <row r="35" spans="1:12" s="1" customFormat="1" ht="10.5" customHeight="1">
      <c r="A35" s="22" t="s">
        <v>64</v>
      </c>
      <c r="B35" s="14" t="s">
        <v>65</v>
      </c>
      <c r="C35" s="10" t="s">
        <v>57</v>
      </c>
      <c r="D35" s="37">
        <v>102.9</v>
      </c>
      <c r="E35" s="37">
        <v>106.8</v>
      </c>
      <c r="F35" s="37">
        <v>117.1</v>
      </c>
      <c r="G35" s="37">
        <v>107.8</v>
      </c>
      <c r="H35" s="37">
        <v>109</v>
      </c>
      <c r="I35" s="37">
        <v>105</v>
      </c>
      <c r="J35" s="37">
        <v>105.7</v>
      </c>
      <c r="K35" s="37">
        <v>104.2</v>
      </c>
      <c r="L35" s="37">
        <v>105.1</v>
      </c>
    </row>
    <row r="36" spans="1:12" s="1" customFormat="1" ht="11.25">
      <c r="A36" s="22" t="s">
        <v>66</v>
      </c>
      <c r="B36" s="13" t="s">
        <v>67</v>
      </c>
      <c r="C36" s="9" t="s">
        <v>190</v>
      </c>
      <c r="D36" s="37">
        <v>3598.2</v>
      </c>
      <c r="E36" s="37">
        <v>4293.1</v>
      </c>
      <c r="F36" s="37">
        <v>4808.3</v>
      </c>
      <c r="G36" s="37">
        <v>5298.7</v>
      </c>
      <c r="H36" s="37">
        <v>5306.6</v>
      </c>
      <c r="I36" s="37">
        <v>5537.1</v>
      </c>
      <c r="J36" s="37">
        <v>5568.7</v>
      </c>
      <c r="K36" s="37">
        <v>5758.6</v>
      </c>
      <c r="L36" s="37">
        <v>5624.4</v>
      </c>
    </row>
    <row r="37" spans="1:12" s="1" customFormat="1" ht="21">
      <c r="A37" s="22" t="s">
        <v>68</v>
      </c>
      <c r="B37" s="13" t="s">
        <v>69</v>
      </c>
      <c r="C37" s="10" t="s">
        <v>41</v>
      </c>
      <c r="D37" s="37">
        <v>103.5</v>
      </c>
      <c r="E37" s="37">
        <v>110.6</v>
      </c>
      <c r="F37" s="37">
        <v>100</v>
      </c>
      <c r="G37" s="37">
        <v>100</v>
      </c>
      <c r="H37" s="37">
        <v>102</v>
      </c>
      <c r="I37" s="37">
        <v>100</v>
      </c>
      <c r="J37" s="37">
        <v>101</v>
      </c>
      <c r="K37" s="37">
        <v>100</v>
      </c>
      <c r="L37" s="37">
        <v>101</v>
      </c>
    </row>
    <row r="38" spans="1:12" s="1" customFormat="1" ht="11.25">
      <c r="A38" s="22" t="s">
        <v>70</v>
      </c>
      <c r="B38" s="13" t="s">
        <v>71</v>
      </c>
      <c r="C38" s="9" t="s">
        <v>57</v>
      </c>
      <c r="D38" s="37">
        <v>103.5</v>
      </c>
      <c r="E38" s="37">
        <v>107.8</v>
      </c>
      <c r="F38" s="37">
        <v>112</v>
      </c>
      <c r="G38" s="37">
        <v>110.2</v>
      </c>
      <c r="H38" s="37">
        <v>108.2</v>
      </c>
      <c r="I38" s="37">
        <v>104.5</v>
      </c>
      <c r="J38" s="37">
        <v>103.9</v>
      </c>
      <c r="K38" s="37">
        <v>104</v>
      </c>
      <c r="L38" s="37">
        <v>103</v>
      </c>
    </row>
    <row r="39" spans="1:12" s="1" customFormat="1" ht="11.25">
      <c r="A39" s="22" t="s">
        <v>72</v>
      </c>
      <c r="B39" s="13" t="s">
        <v>73</v>
      </c>
      <c r="C39" s="10" t="s">
        <v>190</v>
      </c>
      <c r="D39" s="37">
        <v>914.2</v>
      </c>
      <c r="E39" s="37">
        <v>955.3</v>
      </c>
      <c r="F39" s="37">
        <v>1061.6</v>
      </c>
      <c r="G39" s="37">
        <v>1125.3</v>
      </c>
      <c r="H39" s="37">
        <v>1135.8</v>
      </c>
      <c r="I39" s="37">
        <v>1170.3</v>
      </c>
      <c r="J39" s="37">
        <v>1190.7</v>
      </c>
      <c r="K39" s="37">
        <v>1220.6</v>
      </c>
      <c r="L39" s="37">
        <v>1348.3</v>
      </c>
    </row>
    <row r="40" spans="1:12" s="1" customFormat="1" ht="21">
      <c r="A40" s="22" t="s">
        <v>74</v>
      </c>
      <c r="B40" s="13" t="s">
        <v>75</v>
      </c>
      <c r="C40" s="10" t="s">
        <v>41</v>
      </c>
      <c r="D40" s="37">
        <v>102</v>
      </c>
      <c r="E40" s="37">
        <v>100</v>
      </c>
      <c r="F40" s="37">
        <v>100</v>
      </c>
      <c r="G40" s="37">
        <v>100</v>
      </c>
      <c r="H40" s="37">
        <v>102</v>
      </c>
      <c r="I40" s="37">
        <v>100</v>
      </c>
      <c r="J40" s="37">
        <v>101</v>
      </c>
      <c r="K40" s="37">
        <v>100</v>
      </c>
      <c r="L40" s="37">
        <v>101</v>
      </c>
    </row>
    <row r="41" spans="1:12" s="1" customFormat="1" ht="11.25">
      <c r="A41" s="22" t="s">
        <v>76</v>
      </c>
      <c r="B41" s="13" t="s">
        <v>77</v>
      </c>
      <c r="C41" s="10" t="s">
        <v>57</v>
      </c>
      <c r="D41" s="37">
        <v>102.3</v>
      </c>
      <c r="E41" s="37">
        <v>104.5</v>
      </c>
      <c r="F41" s="37">
        <v>111.3</v>
      </c>
      <c r="G41" s="37">
        <v>106</v>
      </c>
      <c r="H41" s="37">
        <v>104.9</v>
      </c>
      <c r="I41" s="37">
        <v>104</v>
      </c>
      <c r="J41" s="37">
        <v>103.8</v>
      </c>
      <c r="K41" s="37">
        <v>104.3</v>
      </c>
      <c r="L41" s="37">
        <v>103.8</v>
      </c>
    </row>
    <row r="42" spans="1:12" s="1" customFormat="1" ht="21">
      <c r="A42" s="22"/>
      <c r="B42" s="34" t="s">
        <v>78</v>
      </c>
      <c r="C42" s="9"/>
      <c r="D42" s="37"/>
      <c r="E42" s="37"/>
      <c r="F42" s="37"/>
      <c r="G42" s="37"/>
      <c r="H42" s="37"/>
      <c r="I42" s="37"/>
      <c r="J42" s="37"/>
      <c r="K42" s="37"/>
      <c r="L42" s="37"/>
    </row>
    <row r="43" spans="1:12" s="1" customFormat="1" ht="21">
      <c r="A43" s="22" t="s">
        <v>79</v>
      </c>
      <c r="B43" s="14" t="s">
        <v>80</v>
      </c>
      <c r="C43" s="9" t="s">
        <v>81</v>
      </c>
      <c r="D43" s="37">
        <v>317</v>
      </c>
      <c r="E43" s="37">
        <v>318</v>
      </c>
      <c r="F43" s="37">
        <v>320</v>
      </c>
      <c r="G43" s="37">
        <v>330</v>
      </c>
      <c r="H43" s="37">
        <v>335</v>
      </c>
      <c r="I43" s="37">
        <v>335</v>
      </c>
      <c r="J43" s="37">
        <v>340</v>
      </c>
      <c r="K43" s="37">
        <v>340</v>
      </c>
      <c r="L43" s="37">
        <v>345</v>
      </c>
    </row>
    <row r="44" spans="1:12" s="1" customFormat="1" ht="30.75" customHeight="1">
      <c r="A44" s="22" t="s">
        <v>82</v>
      </c>
      <c r="B44" s="14" t="s">
        <v>83</v>
      </c>
      <c r="C44" s="9" t="s">
        <v>33</v>
      </c>
      <c r="D44" s="37">
        <v>5.2</v>
      </c>
      <c r="E44" s="37">
        <v>6.6</v>
      </c>
      <c r="F44" s="37">
        <v>6.7</v>
      </c>
      <c r="G44" s="37">
        <v>6.7</v>
      </c>
      <c r="H44" s="37">
        <v>6.8</v>
      </c>
      <c r="I44" s="37">
        <v>6.8</v>
      </c>
      <c r="J44" s="37">
        <v>6.9</v>
      </c>
      <c r="K44" s="37">
        <v>6.9</v>
      </c>
      <c r="L44" s="37">
        <v>7</v>
      </c>
    </row>
    <row r="45" spans="1:12" s="1" customFormat="1" ht="10.5" customHeight="1">
      <c r="A45" s="22" t="s">
        <v>84</v>
      </c>
      <c r="B45" s="14" t="s">
        <v>85</v>
      </c>
      <c r="C45" s="9" t="s">
        <v>191</v>
      </c>
      <c r="D45" s="37">
        <v>4.4</v>
      </c>
      <c r="E45" s="37">
        <v>3.4</v>
      </c>
      <c r="F45" s="37">
        <v>3.2</v>
      </c>
      <c r="G45" s="37">
        <v>3.4</v>
      </c>
      <c r="H45" s="37">
        <v>3.5</v>
      </c>
      <c r="I45" s="37">
        <v>3.5</v>
      </c>
      <c r="J45" s="37">
        <v>3.6</v>
      </c>
      <c r="K45" s="37">
        <v>3.6</v>
      </c>
      <c r="L45" s="37">
        <v>3.7</v>
      </c>
    </row>
    <row r="46" spans="1:12" s="1" customFormat="1" ht="11.25">
      <c r="A46" s="22"/>
      <c r="B46" s="33" t="s">
        <v>86</v>
      </c>
      <c r="C46" s="9"/>
      <c r="D46" s="37"/>
      <c r="E46" s="37"/>
      <c r="F46" s="37"/>
      <c r="G46" s="37"/>
      <c r="H46" s="37"/>
      <c r="I46" s="37"/>
      <c r="J46" s="37"/>
      <c r="K46" s="37"/>
      <c r="L46" s="37"/>
    </row>
    <row r="47" spans="1:12" s="1" customFormat="1" ht="11.25">
      <c r="A47" s="22" t="s">
        <v>87</v>
      </c>
      <c r="B47" s="13" t="s">
        <v>88</v>
      </c>
      <c r="C47" s="9" t="s">
        <v>190</v>
      </c>
      <c r="D47" s="37">
        <v>1368.8</v>
      </c>
      <c r="E47" s="37">
        <v>1045.6</v>
      </c>
      <c r="F47" s="37">
        <v>1067.3</v>
      </c>
      <c r="G47" s="37">
        <v>1079.9</v>
      </c>
      <c r="H47" s="37">
        <v>1089.3</v>
      </c>
      <c r="I47" s="37">
        <v>1101.1</v>
      </c>
      <c r="J47" s="37">
        <v>1121.4</v>
      </c>
      <c r="K47" s="37">
        <v>1138.9</v>
      </c>
      <c r="L47" s="37">
        <v>1166.6</v>
      </c>
    </row>
    <row r="48" spans="1:12" s="1" customFormat="1" ht="21">
      <c r="A48" s="22" t="s">
        <v>89</v>
      </c>
      <c r="B48" s="13" t="s">
        <v>90</v>
      </c>
      <c r="C48" s="10" t="s">
        <v>41</v>
      </c>
      <c r="D48" s="37">
        <v>78.7</v>
      </c>
      <c r="E48" s="37">
        <v>72.3</v>
      </c>
      <c r="F48" s="37">
        <v>89.5</v>
      </c>
      <c r="G48" s="37">
        <v>98.9</v>
      </c>
      <c r="H48" s="37">
        <v>99.5</v>
      </c>
      <c r="I48" s="37">
        <v>100.5</v>
      </c>
      <c r="J48" s="37">
        <v>101</v>
      </c>
      <c r="K48" s="37">
        <v>102</v>
      </c>
      <c r="L48" s="37">
        <v>102.7</v>
      </c>
    </row>
    <row r="49" spans="1:12" s="1" customFormat="1" ht="11.25">
      <c r="A49" s="22" t="s">
        <v>91</v>
      </c>
      <c r="B49" s="13" t="s">
        <v>92</v>
      </c>
      <c r="C49" s="9" t="s">
        <v>57</v>
      </c>
      <c r="D49" s="37">
        <v>105.3</v>
      </c>
      <c r="E49" s="37">
        <v>105.6</v>
      </c>
      <c r="F49" s="37">
        <v>114</v>
      </c>
      <c r="G49" s="37">
        <v>107</v>
      </c>
      <c r="H49" s="37">
        <v>106.9</v>
      </c>
      <c r="I49" s="37">
        <v>105.6</v>
      </c>
      <c r="J49" s="37">
        <v>105.4</v>
      </c>
      <c r="K49" s="37">
        <v>105.2</v>
      </c>
      <c r="L49" s="37">
        <v>105</v>
      </c>
    </row>
    <row r="50" spans="1:12" s="1" customFormat="1" ht="21">
      <c r="A50" s="22" t="s">
        <v>93</v>
      </c>
      <c r="B50" s="14" t="s">
        <v>94</v>
      </c>
      <c r="C50" s="9" t="s">
        <v>95</v>
      </c>
      <c r="D50" s="37" t="s">
        <v>245</v>
      </c>
      <c r="E50" s="37" t="s">
        <v>245</v>
      </c>
      <c r="F50" s="37" t="s">
        <v>245</v>
      </c>
      <c r="G50" s="37" t="s">
        <v>245</v>
      </c>
      <c r="H50" s="37" t="s">
        <v>245</v>
      </c>
      <c r="I50" s="37" t="s">
        <v>245</v>
      </c>
      <c r="J50" s="37" t="s">
        <v>245</v>
      </c>
      <c r="K50" s="37" t="s">
        <v>245</v>
      </c>
      <c r="L50" s="37" t="s">
        <v>245</v>
      </c>
    </row>
    <row r="51" spans="1:12" s="1" customFormat="1" ht="36">
      <c r="A51" s="22"/>
      <c r="B51" s="16" t="s">
        <v>200</v>
      </c>
      <c r="C51" s="9"/>
      <c r="D51" s="37"/>
      <c r="E51" s="37"/>
      <c r="F51" s="37"/>
      <c r="G51" s="37"/>
      <c r="H51" s="37"/>
      <c r="I51" s="37"/>
      <c r="J51" s="37"/>
      <c r="K51" s="37"/>
      <c r="L51" s="37"/>
    </row>
    <row r="52" spans="1:12" s="1" customFormat="1" ht="11.25">
      <c r="A52" s="22" t="s">
        <v>96</v>
      </c>
      <c r="B52" s="13" t="s">
        <v>97</v>
      </c>
      <c r="C52" s="9" t="s">
        <v>190</v>
      </c>
      <c r="D52" s="37">
        <v>824.8</v>
      </c>
      <c r="E52" s="37">
        <v>868.8</v>
      </c>
      <c r="F52" s="37">
        <v>896.5</v>
      </c>
      <c r="G52" s="37">
        <v>907.3</v>
      </c>
      <c r="H52" s="37">
        <v>915.3</v>
      </c>
      <c r="I52" s="37">
        <v>925.4</v>
      </c>
      <c r="J52" s="37">
        <v>942.8</v>
      </c>
      <c r="K52" s="37">
        <v>957.7</v>
      </c>
      <c r="L52" s="37">
        <v>981.5</v>
      </c>
    </row>
    <row r="53" spans="1:12" s="1" customFormat="1" ht="11.25">
      <c r="A53" s="22" t="s">
        <v>98</v>
      </c>
      <c r="B53" s="13" t="s">
        <v>99</v>
      </c>
      <c r="C53" s="9" t="s">
        <v>190</v>
      </c>
      <c r="D53" s="37">
        <v>138.7</v>
      </c>
      <c r="E53" s="37">
        <v>146.2</v>
      </c>
      <c r="F53" s="37">
        <v>150.8</v>
      </c>
      <c r="G53" s="37">
        <v>152.6</v>
      </c>
      <c r="H53" s="37">
        <v>154</v>
      </c>
      <c r="I53" s="37">
        <v>155.7</v>
      </c>
      <c r="J53" s="37">
        <v>158.6</v>
      </c>
      <c r="K53" s="37">
        <v>161.2</v>
      </c>
      <c r="L53" s="37">
        <v>165.1</v>
      </c>
    </row>
    <row r="54" spans="1:12" s="1" customFormat="1" ht="11.25">
      <c r="A54" s="22" t="s">
        <v>203</v>
      </c>
      <c r="B54" s="18" t="s">
        <v>100</v>
      </c>
      <c r="C54" s="9" t="s">
        <v>190</v>
      </c>
      <c r="D54" s="37">
        <v>22.8</v>
      </c>
      <c r="E54" s="37">
        <v>28.8</v>
      </c>
      <c r="F54" s="37">
        <v>49.6</v>
      </c>
      <c r="G54" s="37">
        <v>50.2</v>
      </c>
      <c r="H54" s="37">
        <v>50</v>
      </c>
      <c r="I54" s="37">
        <v>51.2</v>
      </c>
      <c r="J54" s="37">
        <v>52.2</v>
      </c>
      <c r="K54" s="37">
        <v>53</v>
      </c>
      <c r="L54" s="37">
        <v>54.2</v>
      </c>
    </row>
    <row r="55" spans="1:12" s="1" customFormat="1" ht="11.25">
      <c r="A55" s="22" t="s">
        <v>205</v>
      </c>
      <c r="B55" s="19" t="s">
        <v>187</v>
      </c>
      <c r="C55" s="9" t="s">
        <v>190</v>
      </c>
      <c r="D55" s="37" t="s">
        <v>245</v>
      </c>
      <c r="E55" s="37" t="s">
        <v>245</v>
      </c>
      <c r="F55" s="37" t="s">
        <v>245</v>
      </c>
      <c r="G55" s="37" t="s">
        <v>245</v>
      </c>
      <c r="H55" s="37" t="s">
        <v>245</v>
      </c>
      <c r="I55" s="37" t="s">
        <v>245</v>
      </c>
      <c r="J55" s="37" t="s">
        <v>245</v>
      </c>
      <c r="K55" s="37" t="s">
        <v>245</v>
      </c>
      <c r="L55" s="37" t="s">
        <v>245</v>
      </c>
    </row>
    <row r="56" spans="1:12" s="1" customFormat="1" ht="11.25">
      <c r="A56" s="22" t="s">
        <v>204</v>
      </c>
      <c r="B56" s="18" t="s">
        <v>101</v>
      </c>
      <c r="C56" s="9" t="s">
        <v>190</v>
      </c>
      <c r="D56" s="37">
        <v>17.1</v>
      </c>
      <c r="E56" s="37">
        <v>26.9</v>
      </c>
      <c r="F56" s="37">
        <v>29.4</v>
      </c>
      <c r="G56" s="37">
        <v>47.6</v>
      </c>
      <c r="H56" s="37">
        <v>46.9</v>
      </c>
      <c r="I56" s="37">
        <v>49.4</v>
      </c>
      <c r="J56" s="37">
        <v>48.8</v>
      </c>
      <c r="K56" s="37">
        <v>48.8</v>
      </c>
      <c r="L56" s="37">
        <v>49.6</v>
      </c>
    </row>
    <row r="57" spans="1:12" s="1" customFormat="1" ht="11.25">
      <c r="A57" s="22" t="s">
        <v>206</v>
      </c>
      <c r="B57" s="18" t="s">
        <v>102</v>
      </c>
      <c r="C57" s="9" t="s">
        <v>190</v>
      </c>
      <c r="D57" s="37">
        <v>93.9</v>
      </c>
      <c r="E57" s="37">
        <v>79.1</v>
      </c>
      <c r="F57" s="37">
        <v>60.1</v>
      </c>
      <c r="G57" s="37">
        <v>43.4</v>
      </c>
      <c r="H57" s="37">
        <v>45.6</v>
      </c>
      <c r="I57" s="37">
        <v>43.5</v>
      </c>
      <c r="J57" s="37">
        <v>45.7</v>
      </c>
      <c r="K57" s="37">
        <v>47.3</v>
      </c>
      <c r="L57" s="37">
        <v>49</v>
      </c>
    </row>
    <row r="58" spans="1:12" s="1" customFormat="1" ht="11.25">
      <c r="A58" s="22" t="s">
        <v>208</v>
      </c>
      <c r="B58" s="19" t="s">
        <v>103</v>
      </c>
      <c r="C58" s="9" t="s">
        <v>190</v>
      </c>
      <c r="D58" s="37">
        <v>13.2</v>
      </c>
      <c r="E58" s="37">
        <v>6.3</v>
      </c>
      <c r="F58" s="37">
        <v>1.4</v>
      </c>
      <c r="G58" s="37">
        <v>2.9</v>
      </c>
      <c r="H58" s="37">
        <v>3.1</v>
      </c>
      <c r="I58" s="37">
        <v>1.5</v>
      </c>
      <c r="J58" s="37">
        <v>1.6</v>
      </c>
      <c r="K58" s="37">
        <v>2.1</v>
      </c>
      <c r="L58" s="37">
        <v>2.5</v>
      </c>
    </row>
    <row r="59" spans="1:12" s="1" customFormat="1" ht="11.25">
      <c r="A59" s="22" t="s">
        <v>209</v>
      </c>
      <c r="B59" s="19" t="s">
        <v>104</v>
      </c>
      <c r="C59" s="9" t="s">
        <v>190</v>
      </c>
      <c r="D59" s="37">
        <v>47.9</v>
      </c>
      <c r="E59" s="37">
        <v>54</v>
      </c>
      <c r="F59" s="37">
        <v>54.7</v>
      </c>
      <c r="G59" s="37">
        <v>36.5</v>
      </c>
      <c r="H59" s="37">
        <v>38.3</v>
      </c>
      <c r="I59" s="37">
        <v>38</v>
      </c>
      <c r="J59" s="37">
        <v>39.9</v>
      </c>
      <c r="K59" s="37">
        <v>41.2</v>
      </c>
      <c r="L59" s="37">
        <v>42</v>
      </c>
    </row>
    <row r="60" spans="1:12" s="1" customFormat="1" ht="11.25">
      <c r="A60" s="22" t="s">
        <v>210</v>
      </c>
      <c r="B60" s="19" t="s">
        <v>105</v>
      </c>
      <c r="C60" s="9" t="s">
        <v>190</v>
      </c>
      <c r="D60" s="37">
        <v>32.8</v>
      </c>
      <c r="E60" s="37">
        <v>18.8</v>
      </c>
      <c r="F60" s="37">
        <v>4</v>
      </c>
      <c r="G60" s="37">
        <v>4</v>
      </c>
      <c r="H60" s="37">
        <v>4.2</v>
      </c>
      <c r="I60" s="37">
        <v>4</v>
      </c>
      <c r="J60" s="37">
        <v>4.2</v>
      </c>
      <c r="K60" s="37">
        <v>4</v>
      </c>
      <c r="L60" s="37">
        <v>4.5</v>
      </c>
    </row>
    <row r="61" spans="1:12" s="1" customFormat="1" ht="11.25">
      <c r="A61" s="22" t="s">
        <v>207</v>
      </c>
      <c r="B61" s="18" t="s">
        <v>106</v>
      </c>
      <c r="C61" s="9" t="s">
        <v>190</v>
      </c>
      <c r="D61" s="37">
        <v>4.9</v>
      </c>
      <c r="E61" s="37">
        <v>11.4</v>
      </c>
      <c r="F61" s="37">
        <v>11.7</v>
      </c>
      <c r="G61" s="37">
        <v>11.4</v>
      </c>
      <c r="H61" s="37">
        <v>11.5</v>
      </c>
      <c r="I61" s="37">
        <v>11.6</v>
      </c>
      <c r="J61" s="37">
        <v>11.9</v>
      </c>
      <c r="K61" s="37">
        <v>12.1</v>
      </c>
      <c r="L61" s="37">
        <v>12.3</v>
      </c>
    </row>
    <row r="62" spans="1:12" s="1" customFormat="1" ht="10.5" customHeight="1">
      <c r="A62" s="22"/>
      <c r="B62" s="34" t="s">
        <v>107</v>
      </c>
      <c r="C62" s="9"/>
      <c r="D62" s="37"/>
      <c r="E62" s="37"/>
      <c r="F62" s="37"/>
      <c r="G62" s="37"/>
      <c r="H62" s="37"/>
      <c r="I62" s="37"/>
      <c r="J62" s="37"/>
      <c r="K62" s="37"/>
      <c r="L62" s="37"/>
    </row>
    <row r="63" spans="1:12" s="1" customFormat="1" ht="21" customHeight="1">
      <c r="A63" s="22" t="s">
        <v>108</v>
      </c>
      <c r="B63" s="16" t="s">
        <v>109</v>
      </c>
      <c r="C63" s="9" t="s">
        <v>189</v>
      </c>
      <c r="D63" s="37">
        <v>1131.5</v>
      </c>
      <c r="E63" s="37">
        <v>1195.8</v>
      </c>
      <c r="F63" s="37">
        <v>966.3</v>
      </c>
      <c r="G63" s="37">
        <v>881.1</v>
      </c>
      <c r="H63" s="37">
        <v>881.2</v>
      </c>
      <c r="I63" s="37">
        <v>916.7</v>
      </c>
      <c r="J63" s="37">
        <v>916.8</v>
      </c>
      <c r="K63" s="37">
        <v>953.4</v>
      </c>
      <c r="L63" s="37">
        <v>953.5</v>
      </c>
    </row>
    <row r="64" spans="1:12" s="1" customFormat="1" ht="11.25">
      <c r="A64" s="22" t="s">
        <v>110</v>
      </c>
      <c r="B64" s="17" t="s">
        <v>111</v>
      </c>
      <c r="C64" s="9" t="s">
        <v>189</v>
      </c>
      <c r="D64" s="37">
        <v>248.7</v>
      </c>
      <c r="E64" s="37">
        <v>286.7</v>
      </c>
      <c r="F64" s="37">
        <v>254.7</v>
      </c>
      <c r="G64" s="37">
        <v>254.3</v>
      </c>
      <c r="H64" s="37">
        <v>254.4</v>
      </c>
      <c r="I64" s="37">
        <v>257.7</v>
      </c>
      <c r="J64" s="37">
        <v>257.8</v>
      </c>
      <c r="K64" s="37">
        <v>268</v>
      </c>
      <c r="L64" s="37">
        <v>268.1</v>
      </c>
    </row>
    <row r="65" spans="1:12" s="1" customFormat="1" ht="21" customHeight="1">
      <c r="A65" s="22" t="s">
        <v>112</v>
      </c>
      <c r="B65" s="16" t="s">
        <v>113</v>
      </c>
      <c r="C65" s="9" t="s">
        <v>189</v>
      </c>
      <c r="D65" s="37">
        <v>199.9</v>
      </c>
      <c r="E65" s="37">
        <v>222.6</v>
      </c>
      <c r="F65" s="37">
        <v>212.7</v>
      </c>
      <c r="G65" s="37">
        <v>221.9</v>
      </c>
      <c r="H65" s="41">
        <v>222</v>
      </c>
      <c r="I65" s="41">
        <v>229</v>
      </c>
      <c r="J65" s="37">
        <v>229.1</v>
      </c>
      <c r="K65" s="37">
        <v>238.2</v>
      </c>
      <c r="L65" s="37">
        <v>238.3</v>
      </c>
    </row>
    <row r="66" spans="1:12" s="1" customFormat="1" ht="11.25">
      <c r="A66" s="22" t="s">
        <v>211</v>
      </c>
      <c r="B66" s="18" t="s">
        <v>115</v>
      </c>
      <c r="C66" s="9" t="s">
        <v>189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</row>
    <row r="67" spans="1:12" s="1" customFormat="1" ht="11.25">
      <c r="A67" s="22" t="s">
        <v>212</v>
      </c>
      <c r="B67" s="18" t="s">
        <v>117</v>
      </c>
      <c r="C67" s="9" t="s">
        <v>189</v>
      </c>
      <c r="D67" s="37">
        <v>117.3</v>
      </c>
      <c r="E67" s="37">
        <v>131.1</v>
      </c>
      <c r="F67" s="37">
        <v>130.2</v>
      </c>
      <c r="G67" s="37">
        <v>137</v>
      </c>
      <c r="H67" s="37">
        <v>137</v>
      </c>
      <c r="I67" s="37">
        <v>142</v>
      </c>
      <c r="J67" s="37">
        <v>142</v>
      </c>
      <c r="K67" s="37">
        <v>147.7</v>
      </c>
      <c r="L67" s="37">
        <v>147.7</v>
      </c>
    </row>
    <row r="68" spans="1:12" s="1" customFormat="1" ht="11.25">
      <c r="A68" s="22" t="s">
        <v>213</v>
      </c>
      <c r="B68" s="18" t="s">
        <v>119</v>
      </c>
      <c r="C68" s="9" t="s">
        <v>189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</row>
    <row r="69" spans="1:12" s="1" customFormat="1" ht="11.25">
      <c r="A69" s="22" t="s">
        <v>214</v>
      </c>
      <c r="B69" s="18" t="s">
        <v>121</v>
      </c>
      <c r="C69" s="9" t="s">
        <v>189</v>
      </c>
      <c r="D69" s="37">
        <v>2.2</v>
      </c>
      <c r="E69" s="37">
        <v>2.6</v>
      </c>
      <c r="F69" s="37">
        <v>2.8</v>
      </c>
      <c r="G69" s="37">
        <v>2.7</v>
      </c>
      <c r="H69" s="37">
        <v>2.7</v>
      </c>
      <c r="I69" s="37">
        <v>2.7</v>
      </c>
      <c r="J69" s="37">
        <v>2.8</v>
      </c>
      <c r="K69" s="37">
        <v>2.8</v>
      </c>
      <c r="L69" s="37">
        <v>2.9</v>
      </c>
    </row>
    <row r="70" spans="1:12" s="1" customFormat="1" ht="21">
      <c r="A70" s="22" t="s">
        <v>215</v>
      </c>
      <c r="B70" s="20" t="s">
        <v>123</v>
      </c>
      <c r="C70" s="7" t="s">
        <v>189</v>
      </c>
      <c r="D70" s="42">
        <v>1.9</v>
      </c>
      <c r="E70" s="42">
        <v>21.5</v>
      </c>
      <c r="F70" s="42">
        <v>23.3</v>
      </c>
      <c r="G70" s="42">
        <v>24.2</v>
      </c>
      <c r="H70" s="42">
        <v>24.2</v>
      </c>
      <c r="I70" s="42">
        <v>25.2</v>
      </c>
      <c r="J70" s="42">
        <v>25.2</v>
      </c>
      <c r="K70" s="42">
        <v>26.2</v>
      </c>
      <c r="L70" s="42">
        <v>26.2</v>
      </c>
    </row>
    <row r="71" spans="1:12" s="1" customFormat="1" ht="11.25">
      <c r="A71" s="22" t="s">
        <v>216</v>
      </c>
      <c r="B71" s="18" t="s">
        <v>125</v>
      </c>
      <c r="C71" s="9" t="s">
        <v>189</v>
      </c>
      <c r="D71" s="37">
        <v>20.9</v>
      </c>
      <c r="E71" s="37">
        <v>25.8</v>
      </c>
      <c r="F71" s="37">
        <v>22</v>
      </c>
      <c r="G71" s="37">
        <v>23</v>
      </c>
      <c r="H71" s="37">
        <v>23.1</v>
      </c>
      <c r="I71" s="37">
        <v>23.6</v>
      </c>
      <c r="J71" s="37">
        <v>23.7</v>
      </c>
      <c r="K71" s="37">
        <v>24.5</v>
      </c>
      <c r="L71" s="37">
        <v>24.6</v>
      </c>
    </row>
    <row r="72" spans="1:12" s="1" customFormat="1" ht="11.25">
      <c r="A72" s="22" t="s">
        <v>217</v>
      </c>
      <c r="B72" s="18" t="s">
        <v>126</v>
      </c>
      <c r="C72" s="9" t="s">
        <v>189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</row>
    <row r="73" spans="1:12" s="1" customFormat="1" ht="11.25">
      <c r="A73" s="22" t="s">
        <v>218</v>
      </c>
      <c r="B73" s="18" t="s">
        <v>127</v>
      </c>
      <c r="C73" s="9" t="s">
        <v>189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</row>
    <row r="74" spans="1:12" s="1" customFormat="1" ht="11.25">
      <c r="A74" s="22" t="s">
        <v>219</v>
      </c>
      <c r="B74" s="18" t="s">
        <v>128</v>
      </c>
      <c r="C74" s="9" t="s">
        <v>189</v>
      </c>
      <c r="D74" s="37">
        <v>3.3</v>
      </c>
      <c r="E74" s="37">
        <v>3.4</v>
      </c>
      <c r="F74" s="37">
        <v>3.4</v>
      </c>
      <c r="G74" s="37">
        <v>3.5</v>
      </c>
      <c r="H74" s="37">
        <v>3.5</v>
      </c>
      <c r="I74" s="37">
        <v>3.6</v>
      </c>
      <c r="J74" s="37">
        <v>3.6</v>
      </c>
      <c r="K74" s="37">
        <v>3.7</v>
      </c>
      <c r="L74" s="37">
        <v>3.7</v>
      </c>
    </row>
    <row r="75" spans="1:12" s="1" customFormat="1" ht="11.25">
      <c r="A75" s="22" t="s">
        <v>220</v>
      </c>
      <c r="B75" s="18" t="s">
        <v>129</v>
      </c>
      <c r="C75" s="9" t="s">
        <v>189</v>
      </c>
      <c r="D75" s="37">
        <v>21.7</v>
      </c>
      <c r="E75" s="37">
        <v>19.6</v>
      </c>
      <c r="F75" s="37">
        <v>20.2</v>
      </c>
      <c r="G75" s="37">
        <v>20.2</v>
      </c>
      <c r="H75" s="37">
        <v>20.3</v>
      </c>
      <c r="I75" s="37">
        <v>20.3</v>
      </c>
      <c r="J75" s="37">
        <v>20.4</v>
      </c>
      <c r="K75" s="37">
        <v>21.1</v>
      </c>
      <c r="L75" s="37">
        <v>21.2</v>
      </c>
    </row>
    <row r="76" spans="1:12" s="1" customFormat="1" ht="11.25">
      <c r="A76" s="22" t="s">
        <v>114</v>
      </c>
      <c r="B76" s="17" t="s">
        <v>130</v>
      </c>
      <c r="C76" s="9" t="s">
        <v>189</v>
      </c>
      <c r="D76" s="37">
        <v>48.9</v>
      </c>
      <c r="E76" s="37">
        <v>64.1</v>
      </c>
      <c r="F76" s="37">
        <v>42</v>
      </c>
      <c r="G76" s="37">
        <v>32.4</v>
      </c>
      <c r="H76" s="37">
        <v>32.4</v>
      </c>
      <c r="I76" s="37">
        <v>28.7</v>
      </c>
      <c r="J76" s="37">
        <v>28.7</v>
      </c>
      <c r="K76" s="37">
        <v>29.8</v>
      </c>
      <c r="L76" s="37">
        <v>29.8</v>
      </c>
    </row>
    <row r="77" spans="1:12" s="1" customFormat="1" ht="11.25">
      <c r="A77" s="22" t="s">
        <v>116</v>
      </c>
      <c r="B77" s="17" t="s">
        <v>131</v>
      </c>
      <c r="C77" s="9" t="s">
        <v>189</v>
      </c>
      <c r="D77" s="37">
        <v>882.8</v>
      </c>
      <c r="E77" s="37">
        <v>909.1</v>
      </c>
      <c r="F77" s="37">
        <v>711.5</v>
      </c>
      <c r="G77" s="37">
        <v>626.8</v>
      </c>
      <c r="H77" s="37">
        <v>626.8</v>
      </c>
      <c r="I77" s="41">
        <v>659</v>
      </c>
      <c r="J77" s="41">
        <v>659</v>
      </c>
      <c r="K77" s="41">
        <v>685.4</v>
      </c>
      <c r="L77" s="41">
        <v>658.4</v>
      </c>
    </row>
    <row r="78" spans="1:12" s="1" customFormat="1" ht="11.25">
      <c r="A78" s="22" t="s">
        <v>221</v>
      </c>
      <c r="B78" s="18" t="s">
        <v>132</v>
      </c>
      <c r="C78" s="9" t="s">
        <v>189</v>
      </c>
      <c r="D78" s="37">
        <v>49.7</v>
      </c>
      <c r="E78" s="37">
        <v>164.3</v>
      </c>
      <c r="F78" s="37">
        <v>74.3</v>
      </c>
      <c r="G78" s="37">
        <v>71.1</v>
      </c>
      <c r="H78" s="37">
        <v>71.1</v>
      </c>
      <c r="I78" s="37">
        <v>99.4</v>
      </c>
      <c r="J78" s="37">
        <v>99.4</v>
      </c>
      <c r="K78" s="37">
        <v>99.4</v>
      </c>
      <c r="L78" s="37">
        <v>99.4</v>
      </c>
    </row>
    <row r="79" spans="1:12" s="1" customFormat="1" ht="11.25">
      <c r="A79" s="22" t="s">
        <v>222</v>
      </c>
      <c r="B79" s="18" t="s">
        <v>133</v>
      </c>
      <c r="C79" s="9" t="s">
        <v>189</v>
      </c>
      <c r="D79" s="37">
        <v>19</v>
      </c>
      <c r="E79" s="37">
        <v>26</v>
      </c>
      <c r="F79" s="37">
        <v>24.7</v>
      </c>
      <c r="G79" s="37">
        <v>24</v>
      </c>
      <c r="H79" s="37">
        <v>24</v>
      </c>
      <c r="I79" s="37">
        <v>24</v>
      </c>
      <c r="J79" s="37">
        <v>24</v>
      </c>
      <c r="K79" s="37">
        <v>24</v>
      </c>
      <c r="L79" s="37">
        <v>24</v>
      </c>
    </row>
    <row r="80" spans="1:12" s="1" customFormat="1" ht="11.25">
      <c r="A80" s="22" t="s">
        <v>223</v>
      </c>
      <c r="B80" s="18" t="s">
        <v>134</v>
      </c>
      <c r="C80" s="9" t="s">
        <v>189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</row>
    <row r="81" spans="1:12" s="1" customFormat="1" ht="11.25">
      <c r="A81" s="22" t="s">
        <v>224</v>
      </c>
      <c r="B81" s="18" t="s">
        <v>135</v>
      </c>
      <c r="C81" s="9" t="s">
        <v>189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</row>
    <row r="82" spans="1:12" s="1" customFormat="1" ht="21" customHeight="1">
      <c r="A82" s="22" t="s">
        <v>118</v>
      </c>
      <c r="B82" s="16" t="s">
        <v>136</v>
      </c>
      <c r="C82" s="9" t="s">
        <v>189</v>
      </c>
      <c r="D82" s="37">
        <v>1132.3</v>
      </c>
      <c r="E82" s="37">
        <v>1241.5</v>
      </c>
      <c r="F82" s="41">
        <v>1113</v>
      </c>
      <c r="G82" s="37">
        <v>898.5</v>
      </c>
      <c r="H82" s="37">
        <v>898.4</v>
      </c>
      <c r="I82" s="37">
        <v>921.2</v>
      </c>
      <c r="J82" s="37">
        <v>921.1</v>
      </c>
      <c r="K82" s="41">
        <v>958</v>
      </c>
      <c r="L82" s="37">
        <v>957.9</v>
      </c>
    </row>
    <row r="83" spans="1:12" s="1" customFormat="1" ht="11.25">
      <c r="A83" s="22" t="s">
        <v>225</v>
      </c>
      <c r="B83" s="18" t="s">
        <v>137</v>
      </c>
      <c r="C83" s="9" t="s">
        <v>189</v>
      </c>
      <c r="D83" s="37">
        <v>66.6</v>
      </c>
      <c r="E83" s="37">
        <v>66.4</v>
      </c>
      <c r="F83" s="37">
        <v>64.5</v>
      </c>
      <c r="G83" s="37">
        <v>60.5</v>
      </c>
      <c r="H83" s="37">
        <v>60.4</v>
      </c>
      <c r="I83" s="37">
        <v>60.6</v>
      </c>
      <c r="J83" s="37">
        <v>60.6</v>
      </c>
      <c r="K83" s="41">
        <f>I83*104%</f>
        <v>63.024</v>
      </c>
      <c r="L83" s="41">
        <f>J83*104%</f>
        <v>63.024</v>
      </c>
    </row>
    <row r="84" spans="1:12" s="1" customFormat="1" ht="11.25">
      <c r="A84" s="22" t="s">
        <v>226</v>
      </c>
      <c r="B84" s="18" t="s">
        <v>138</v>
      </c>
      <c r="C84" s="9" t="s">
        <v>189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41">
        <f aca="true" t="shared" si="0" ref="K84:L95">I84*104%</f>
        <v>0</v>
      </c>
      <c r="L84" s="41">
        <f t="shared" si="0"/>
        <v>0</v>
      </c>
    </row>
    <row r="85" spans="1:12" s="1" customFormat="1" ht="10.5" customHeight="1">
      <c r="A85" s="22" t="s">
        <v>227</v>
      </c>
      <c r="B85" s="20" t="s">
        <v>198</v>
      </c>
      <c r="C85" s="7" t="s">
        <v>189</v>
      </c>
      <c r="D85" s="42">
        <v>10.1</v>
      </c>
      <c r="E85" s="42">
        <v>8.1</v>
      </c>
      <c r="F85" s="42">
        <v>7.1</v>
      </c>
      <c r="G85" s="42">
        <v>7.2</v>
      </c>
      <c r="H85" s="42">
        <v>7.1</v>
      </c>
      <c r="I85" s="42">
        <v>7.2</v>
      </c>
      <c r="J85" s="42">
        <v>7.2</v>
      </c>
      <c r="K85" s="41">
        <f t="shared" si="0"/>
        <v>7.488</v>
      </c>
      <c r="L85" s="41">
        <f t="shared" si="0"/>
        <v>7.488</v>
      </c>
    </row>
    <row r="86" spans="1:12" s="1" customFormat="1" ht="11.25">
      <c r="A86" s="22" t="s">
        <v>228</v>
      </c>
      <c r="B86" s="18" t="s">
        <v>139</v>
      </c>
      <c r="C86" s="9" t="s">
        <v>189</v>
      </c>
      <c r="D86" s="37">
        <v>118</v>
      </c>
      <c r="E86" s="37">
        <v>107.9</v>
      </c>
      <c r="F86" s="41">
        <v>103</v>
      </c>
      <c r="G86" s="37">
        <v>94.2</v>
      </c>
      <c r="H86" s="37">
        <v>94.2</v>
      </c>
      <c r="I86" s="37">
        <v>94.3</v>
      </c>
      <c r="J86" s="37">
        <v>94.3</v>
      </c>
      <c r="K86" s="41">
        <f t="shared" si="0"/>
        <v>98.072</v>
      </c>
      <c r="L86" s="41">
        <f>J86*104%</f>
        <v>98.072</v>
      </c>
    </row>
    <row r="87" spans="1:12" s="1" customFormat="1" ht="11.25">
      <c r="A87" s="22" t="s">
        <v>229</v>
      </c>
      <c r="B87" s="18" t="s">
        <v>140</v>
      </c>
      <c r="C87" s="9" t="s">
        <v>189</v>
      </c>
      <c r="D87" s="37">
        <v>239.6</v>
      </c>
      <c r="E87" s="37">
        <v>149.5</v>
      </c>
      <c r="F87" s="37">
        <v>141.8</v>
      </c>
      <c r="G87" s="37">
        <v>38.5</v>
      </c>
      <c r="H87" s="37">
        <v>38.6</v>
      </c>
      <c r="I87" s="37">
        <v>42.6</v>
      </c>
      <c r="J87" s="37">
        <v>42.6</v>
      </c>
      <c r="K87" s="41">
        <f t="shared" si="0"/>
        <v>44.304</v>
      </c>
      <c r="L87" s="41">
        <f>J87*104%</f>
        <v>44.304</v>
      </c>
    </row>
    <row r="88" spans="1:12" s="1" customFormat="1" ht="11.25">
      <c r="A88" s="22" t="s">
        <v>230</v>
      </c>
      <c r="B88" s="18" t="s">
        <v>141</v>
      </c>
      <c r="C88" s="9" t="s">
        <v>189</v>
      </c>
      <c r="D88" s="37">
        <v>0</v>
      </c>
      <c r="E88" s="37">
        <v>87.3</v>
      </c>
      <c r="F88" s="37">
        <v>5.4</v>
      </c>
      <c r="G88" s="37">
        <v>0</v>
      </c>
      <c r="H88" s="37">
        <v>0</v>
      </c>
      <c r="I88" s="37">
        <v>0</v>
      </c>
      <c r="J88" s="37">
        <v>0</v>
      </c>
      <c r="K88" s="41">
        <f t="shared" si="0"/>
        <v>0</v>
      </c>
      <c r="L88" s="41">
        <f t="shared" si="0"/>
        <v>0</v>
      </c>
    </row>
    <row r="89" spans="1:12" s="1" customFormat="1" ht="11.25">
      <c r="A89" s="22" t="s">
        <v>231</v>
      </c>
      <c r="B89" s="18" t="s">
        <v>142</v>
      </c>
      <c r="C89" s="9" t="s">
        <v>189</v>
      </c>
      <c r="D89" s="37">
        <v>572.8</v>
      </c>
      <c r="E89" s="37">
        <v>716.2</v>
      </c>
      <c r="F89" s="37">
        <v>693.8</v>
      </c>
      <c r="G89" s="37">
        <v>612</v>
      </c>
      <c r="H89" s="37">
        <v>611.9</v>
      </c>
      <c r="I89" s="37">
        <v>642.2</v>
      </c>
      <c r="J89" s="37">
        <v>642.1</v>
      </c>
      <c r="K89" s="41">
        <f t="shared" si="0"/>
        <v>667.888</v>
      </c>
      <c r="L89" s="41">
        <f t="shared" si="0"/>
        <v>667.784</v>
      </c>
    </row>
    <row r="90" spans="1:12" s="1" customFormat="1" ht="11.25">
      <c r="A90" s="22" t="s">
        <v>232</v>
      </c>
      <c r="B90" s="18" t="s">
        <v>143</v>
      </c>
      <c r="C90" s="9" t="s">
        <v>189</v>
      </c>
      <c r="D90" s="37">
        <v>29.7</v>
      </c>
      <c r="E90" s="37">
        <v>24.5</v>
      </c>
      <c r="F90" s="37">
        <v>25.5</v>
      </c>
      <c r="G90" s="37">
        <v>21.6</v>
      </c>
      <c r="H90" s="37">
        <v>21.6</v>
      </c>
      <c r="I90" s="37">
        <v>21.6</v>
      </c>
      <c r="J90" s="37">
        <v>21.6</v>
      </c>
      <c r="K90" s="41">
        <f t="shared" si="0"/>
        <v>22.464000000000002</v>
      </c>
      <c r="L90" s="41">
        <f t="shared" si="0"/>
        <v>22.464000000000002</v>
      </c>
    </row>
    <row r="91" spans="1:12" s="1" customFormat="1" ht="11.25">
      <c r="A91" s="22" t="s">
        <v>233</v>
      </c>
      <c r="B91" s="18" t="s">
        <v>144</v>
      </c>
      <c r="C91" s="9" t="s">
        <v>189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41">
        <f t="shared" si="0"/>
        <v>0</v>
      </c>
      <c r="L91" s="41">
        <f t="shared" si="0"/>
        <v>0</v>
      </c>
    </row>
    <row r="92" spans="1:12" s="1" customFormat="1" ht="11.25">
      <c r="A92" s="22" t="s">
        <v>234</v>
      </c>
      <c r="B92" s="18" t="s">
        <v>145</v>
      </c>
      <c r="C92" s="9" t="s">
        <v>189</v>
      </c>
      <c r="D92" s="37">
        <v>50.1</v>
      </c>
      <c r="E92" s="37">
        <v>62.4</v>
      </c>
      <c r="F92" s="37">
        <v>50.8</v>
      </c>
      <c r="G92" s="37">
        <v>31.3</v>
      </c>
      <c r="H92" s="37">
        <v>31.2</v>
      </c>
      <c r="I92" s="37">
        <v>31.5</v>
      </c>
      <c r="J92" s="37">
        <v>31.5</v>
      </c>
      <c r="K92" s="41">
        <f t="shared" si="0"/>
        <v>32.76</v>
      </c>
      <c r="L92" s="41">
        <f t="shared" si="0"/>
        <v>32.76</v>
      </c>
    </row>
    <row r="93" spans="1:12" s="1" customFormat="1" ht="11.25">
      <c r="A93" s="22" t="s">
        <v>235</v>
      </c>
      <c r="B93" s="18" t="s">
        <v>146</v>
      </c>
      <c r="C93" s="9" t="s">
        <v>189</v>
      </c>
      <c r="D93" s="37">
        <v>45.1</v>
      </c>
      <c r="E93" s="37">
        <v>18.9</v>
      </c>
      <c r="F93" s="37">
        <v>17.8</v>
      </c>
      <c r="G93" s="37">
        <v>16.7</v>
      </c>
      <c r="H93" s="37">
        <v>16.6</v>
      </c>
      <c r="I93" s="37">
        <v>17.2</v>
      </c>
      <c r="J93" s="37">
        <v>17.2</v>
      </c>
      <c r="K93" s="41">
        <f t="shared" si="0"/>
        <v>17.887999999999998</v>
      </c>
      <c r="L93" s="41">
        <f t="shared" si="0"/>
        <v>17.887999999999998</v>
      </c>
    </row>
    <row r="94" spans="1:12" s="1" customFormat="1" ht="11.25">
      <c r="A94" s="22" t="s">
        <v>236</v>
      </c>
      <c r="B94" s="18" t="s">
        <v>147</v>
      </c>
      <c r="C94" s="9" t="s">
        <v>189</v>
      </c>
      <c r="D94" s="37">
        <v>0.3</v>
      </c>
      <c r="E94" s="37">
        <v>0.3</v>
      </c>
      <c r="F94" s="37">
        <v>0.3</v>
      </c>
      <c r="G94" s="41">
        <v>1</v>
      </c>
      <c r="H94" s="37">
        <v>0.3</v>
      </c>
      <c r="I94" s="37">
        <v>1</v>
      </c>
      <c r="J94" s="37">
        <v>1</v>
      </c>
      <c r="K94" s="41">
        <f t="shared" si="0"/>
        <v>1.04</v>
      </c>
      <c r="L94" s="41">
        <f t="shared" si="0"/>
        <v>1.04</v>
      </c>
    </row>
    <row r="95" spans="1:12" s="1" customFormat="1" ht="11.25">
      <c r="A95" s="22" t="s">
        <v>237</v>
      </c>
      <c r="B95" s="18" t="s">
        <v>148</v>
      </c>
      <c r="C95" s="9" t="s">
        <v>189</v>
      </c>
      <c r="D95" s="37">
        <v>0</v>
      </c>
      <c r="E95" s="37">
        <v>0</v>
      </c>
      <c r="F95" s="41">
        <v>3</v>
      </c>
      <c r="G95" s="37">
        <v>15.5</v>
      </c>
      <c r="H95" s="41">
        <v>15.5</v>
      </c>
      <c r="I95" s="41">
        <v>3</v>
      </c>
      <c r="J95" s="41">
        <v>3</v>
      </c>
      <c r="K95" s="41">
        <f t="shared" si="0"/>
        <v>3.12</v>
      </c>
      <c r="L95" s="41">
        <f t="shared" si="0"/>
        <v>3.12</v>
      </c>
    </row>
    <row r="96" spans="1:12" s="1" customFormat="1" ht="21" customHeight="1">
      <c r="A96" s="22" t="s">
        <v>120</v>
      </c>
      <c r="B96" s="16" t="s">
        <v>196</v>
      </c>
      <c r="C96" s="9" t="s">
        <v>189</v>
      </c>
      <c r="D96" s="37">
        <v>-0.8</v>
      </c>
      <c r="E96" s="37">
        <v>-45.7</v>
      </c>
      <c r="F96" s="37">
        <v>-20.7</v>
      </c>
      <c r="G96" s="41">
        <f aca="true" t="shared" si="1" ref="G96:L96">G63-G82</f>
        <v>-17.399999999999977</v>
      </c>
      <c r="H96" s="41">
        <f t="shared" si="1"/>
        <v>-17.199999999999932</v>
      </c>
      <c r="I96" s="41">
        <f t="shared" si="1"/>
        <v>-4.5</v>
      </c>
      <c r="J96" s="41">
        <f t="shared" si="1"/>
        <v>-4.300000000000068</v>
      </c>
      <c r="K96" s="41">
        <f t="shared" si="1"/>
        <v>-4.600000000000023</v>
      </c>
      <c r="L96" s="41">
        <f t="shared" si="1"/>
        <v>-4.399999999999977</v>
      </c>
    </row>
    <row r="97" spans="1:12" s="1" customFormat="1" ht="11.25">
      <c r="A97" s="22" t="s">
        <v>122</v>
      </c>
      <c r="B97" s="13" t="s">
        <v>149</v>
      </c>
      <c r="C97" s="9" t="s">
        <v>189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</row>
    <row r="98" spans="1:12" s="1" customFormat="1" ht="21">
      <c r="A98" s="22" t="s">
        <v>124</v>
      </c>
      <c r="B98" s="14" t="s">
        <v>150</v>
      </c>
      <c r="C98" s="9" t="s">
        <v>189</v>
      </c>
      <c r="D98" s="37">
        <v>41.7</v>
      </c>
      <c r="E98" s="37">
        <v>27.1</v>
      </c>
      <c r="F98" s="37">
        <v>12.5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</row>
    <row r="99" spans="1:12" s="1" customFormat="1" ht="10.5">
      <c r="A99" s="22"/>
      <c r="B99" s="33" t="s">
        <v>151</v>
      </c>
      <c r="C99" s="9"/>
      <c r="D99" s="43"/>
      <c r="E99" s="43"/>
      <c r="F99" s="43"/>
      <c r="G99" s="43"/>
      <c r="H99" s="43"/>
      <c r="I99" s="43"/>
      <c r="J99" s="43"/>
      <c r="K99" s="43"/>
      <c r="L99" s="43"/>
    </row>
    <row r="100" spans="1:12" s="1" customFormat="1" ht="10.5" customHeight="1">
      <c r="A100" s="22" t="s">
        <v>152</v>
      </c>
      <c r="B100" s="13" t="s">
        <v>153</v>
      </c>
      <c r="C100" s="9" t="s">
        <v>57</v>
      </c>
      <c r="D100" s="37">
        <v>97</v>
      </c>
      <c r="E100" s="37">
        <v>95</v>
      </c>
      <c r="F100" s="37">
        <v>90</v>
      </c>
      <c r="G100" s="37">
        <v>89</v>
      </c>
      <c r="H100" s="37">
        <v>90</v>
      </c>
      <c r="I100" s="37">
        <v>89</v>
      </c>
      <c r="J100" s="37">
        <v>90</v>
      </c>
      <c r="K100" s="37">
        <v>91</v>
      </c>
      <c r="L100" s="37">
        <v>93</v>
      </c>
    </row>
    <row r="101" spans="1:12" s="1" customFormat="1" ht="30.75" customHeight="1">
      <c r="A101" s="22" t="s">
        <v>154</v>
      </c>
      <c r="B101" s="14" t="s">
        <v>155</v>
      </c>
      <c r="C101" s="9" t="s">
        <v>192</v>
      </c>
      <c r="D101" s="37">
        <v>11301</v>
      </c>
      <c r="E101" s="37">
        <v>11653</v>
      </c>
      <c r="F101" s="37">
        <v>13287</v>
      </c>
      <c r="G101" s="37">
        <v>14549</v>
      </c>
      <c r="H101" s="37">
        <v>14616</v>
      </c>
      <c r="I101" s="37">
        <v>15713</v>
      </c>
      <c r="J101" s="37">
        <v>15858</v>
      </c>
      <c r="K101" s="37">
        <v>16813</v>
      </c>
      <c r="L101" s="37">
        <v>17047</v>
      </c>
    </row>
    <row r="102" spans="1:12" s="1" customFormat="1" ht="11.25">
      <c r="A102" s="22" t="s">
        <v>238</v>
      </c>
      <c r="B102" s="18" t="s">
        <v>156</v>
      </c>
      <c r="C102" s="9" t="s">
        <v>192</v>
      </c>
      <c r="D102" s="37">
        <v>12223</v>
      </c>
      <c r="E102" s="37">
        <v>12702</v>
      </c>
      <c r="F102" s="37">
        <v>14483</v>
      </c>
      <c r="G102" s="37">
        <v>15859</v>
      </c>
      <c r="H102" s="37">
        <v>15931</v>
      </c>
      <c r="I102" s="37">
        <v>17128</v>
      </c>
      <c r="J102" s="37">
        <v>17285</v>
      </c>
      <c r="K102" s="37">
        <v>18327</v>
      </c>
      <c r="L102" s="37">
        <v>18581</v>
      </c>
    </row>
    <row r="103" spans="1:12" s="1" customFormat="1" ht="11.25">
      <c r="A103" s="22" t="s">
        <v>239</v>
      </c>
      <c r="B103" s="18" t="s">
        <v>157</v>
      </c>
      <c r="C103" s="9" t="s">
        <v>192</v>
      </c>
      <c r="D103" s="37">
        <v>9299</v>
      </c>
      <c r="E103" s="37">
        <v>10022</v>
      </c>
      <c r="F103" s="37">
        <v>11426</v>
      </c>
      <c r="G103" s="37">
        <v>12511</v>
      </c>
      <c r="H103" s="37">
        <v>12569</v>
      </c>
      <c r="I103" s="37">
        <v>13512</v>
      </c>
      <c r="J103" s="37">
        <v>13637</v>
      </c>
      <c r="K103" s="37">
        <v>14458</v>
      </c>
      <c r="L103" s="37">
        <v>15542</v>
      </c>
    </row>
    <row r="104" spans="1:12" s="1" customFormat="1" ht="11.25">
      <c r="A104" s="22" t="s">
        <v>240</v>
      </c>
      <c r="B104" s="18" t="s">
        <v>158</v>
      </c>
      <c r="C104" s="9" t="s">
        <v>192</v>
      </c>
      <c r="D104" s="37">
        <v>11203</v>
      </c>
      <c r="E104" s="37">
        <v>11303</v>
      </c>
      <c r="F104" s="37">
        <v>12887</v>
      </c>
      <c r="G104" s="37">
        <v>14111</v>
      </c>
      <c r="H104" s="37">
        <v>14176</v>
      </c>
      <c r="I104" s="37">
        <v>15240</v>
      </c>
      <c r="J104" s="37">
        <v>15381</v>
      </c>
      <c r="K104" s="37">
        <v>16307</v>
      </c>
      <c r="L104" s="37">
        <v>16535</v>
      </c>
    </row>
    <row r="105" spans="1:12" s="1" customFormat="1" ht="21" customHeight="1">
      <c r="A105" s="22" t="s">
        <v>159</v>
      </c>
      <c r="B105" s="14" t="s">
        <v>160</v>
      </c>
      <c r="C105" s="9" t="s">
        <v>95</v>
      </c>
      <c r="D105" s="37">
        <v>18.2</v>
      </c>
      <c r="E105" s="37">
        <v>18.9</v>
      </c>
      <c r="F105" s="37">
        <v>18.9</v>
      </c>
      <c r="G105" s="37">
        <v>18.9</v>
      </c>
      <c r="H105" s="37">
        <v>18.7</v>
      </c>
      <c r="I105" s="37">
        <v>18.7</v>
      </c>
      <c r="J105" s="37">
        <v>18.4</v>
      </c>
      <c r="K105" s="37">
        <v>18.5</v>
      </c>
      <c r="L105" s="37">
        <v>18.2</v>
      </c>
    </row>
    <row r="106" spans="1:12" s="1" customFormat="1" ht="11.25">
      <c r="A106" s="22"/>
      <c r="B106" s="33" t="s">
        <v>161</v>
      </c>
      <c r="C106" s="9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s="1" customFormat="1" ht="11.25">
      <c r="A107" s="22" t="s">
        <v>162</v>
      </c>
      <c r="B107" s="35" t="s">
        <v>163</v>
      </c>
      <c r="C107" s="10" t="s">
        <v>241</v>
      </c>
      <c r="D107" s="37">
        <v>18.02</v>
      </c>
      <c r="E107" s="37">
        <v>17.94</v>
      </c>
      <c r="F107" s="37">
        <v>17.81</v>
      </c>
      <c r="G107" s="37">
        <v>17.68</v>
      </c>
      <c r="H107" s="37">
        <v>17.74</v>
      </c>
      <c r="I107" s="37">
        <v>17.59</v>
      </c>
      <c r="J107" s="37">
        <v>17.7</v>
      </c>
      <c r="K107" s="37">
        <v>17.54</v>
      </c>
      <c r="L107" s="37">
        <v>17.65</v>
      </c>
    </row>
    <row r="108" spans="1:12" s="1" customFormat="1" ht="21">
      <c r="A108" s="36" t="s">
        <v>164</v>
      </c>
      <c r="B108" s="35" t="s">
        <v>242</v>
      </c>
      <c r="C108" s="10" t="s">
        <v>241</v>
      </c>
      <c r="D108" s="37">
        <v>18.47</v>
      </c>
      <c r="E108" s="37">
        <v>17.781</v>
      </c>
      <c r="F108" s="37">
        <v>17.64</v>
      </c>
      <c r="G108" s="37">
        <v>17.47</v>
      </c>
      <c r="H108" s="37">
        <v>17.57</v>
      </c>
      <c r="I108" s="37">
        <v>17.38</v>
      </c>
      <c r="J108" s="37">
        <v>17.53</v>
      </c>
      <c r="K108" s="37">
        <v>17.36</v>
      </c>
      <c r="L108" s="37">
        <v>17.45</v>
      </c>
    </row>
    <row r="109" spans="1:12" s="1" customFormat="1" ht="21">
      <c r="A109" s="22" t="s">
        <v>168</v>
      </c>
      <c r="B109" s="14" t="s">
        <v>165</v>
      </c>
      <c r="C109" s="9" t="s">
        <v>166</v>
      </c>
      <c r="D109" s="37">
        <v>30551.8</v>
      </c>
      <c r="E109" s="37">
        <v>31208.6</v>
      </c>
      <c r="F109" s="37">
        <v>32400.6</v>
      </c>
      <c r="G109" s="37">
        <v>32480.6</v>
      </c>
      <c r="H109" s="37">
        <v>32500.8</v>
      </c>
      <c r="I109" s="37">
        <v>32800.6</v>
      </c>
      <c r="J109" s="37">
        <v>33200.6</v>
      </c>
      <c r="K109" s="37">
        <v>33200.6</v>
      </c>
      <c r="L109" s="37">
        <v>33200.8</v>
      </c>
    </row>
    <row r="110" spans="1:12" s="1" customFormat="1" ht="21">
      <c r="A110" s="22" t="s">
        <v>170</v>
      </c>
      <c r="B110" s="14" t="s">
        <v>167</v>
      </c>
      <c r="C110" s="9" t="s">
        <v>57</v>
      </c>
      <c r="D110" s="37">
        <v>104.9</v>
      </c>
      <c r="E110" s="37">
        <v>108.6</v>
      </c>
      <c r="F110" s="37">
        <v>108.4</v>
      </c>
      <c r="G110" s="37">
        <v>108.9</v>
      </c>
      <c r="H110" s="37">
        <v>108.3</v>
      </c>
      <c r="I110" s="37">
        <v>106</v>
      </c>
      <c r="J110" s="37">
        <v>108.4</v>
      </c>
      <c r="K110" s="37">
        <v>107</v>
      </c>
      <c r="L110" s="37">
        <v>107</v>
      </c>
    </row>
    <row r="111" spans="1:12" s="1" customFormat="1" ht="30.75" customHeight="1">
      <c r="A111" s="22" t="s">
        <v>172</v>
      </c>
      <c r="B111" s="14" t="s">
        <v>169</v>
      </c>
      <c r="C111" s="9" t="s">
        <v>166</v>
      </c>
      <c r="D111" s="37">
        <v>19648.2</v>
      </c>
      <c r="E111" s="37">
        <v>20764.8</v>
      </c>
      <c r="F111" s="37">
        <v>21428.2</v>
      </c>
      <c r="G111" s="37">
        <v>21668.1</v>
      </c>
      <c r="H111" s="37">
        <v>22327.1</v>
      </c>
      <c r="I111" s="37">
        <v>22465.9</v>
      </c>
      <c r="J111" s="37">
        <v>23135.2</v>
      </c>
      <c r="K111" s="37">
        <v>23135.2</v>
      </c>
      <c r="L111" s="37">
        <v>23135.4</v>
      </c>
    </row>
    <row r="112" spans="1:12" s="1" customFormat="1" ht="30.75" customHeight="1">
      <c r="A112" s="22" t="s">
        <v>174</v>
      </c>
      <c r="B112" s="14" t="s">
        <v>171</v>
      </c>
      <c r="C112" s="9" t="s">
        <v>57</v>
      </c>
      <c r="D112" s="37">
        <v>106.8</v>
      </c>
      <c r="E112" s="37">
        <v>107.2</v>
      </c>
      <c r="F112" s="37">
        <v>107.4</v>
      </c>
      <c r="G112" s="37">
        <v>105.8</v>
      </c>
      <c r="H112" s="37">
        <v>107.4</v>
      </c>
      <c r="I112" s="37">
        <v>103.2</v>
      </c>
      <c r="J112" s="37">
        <v>108.1</v>
      </c>
      <c r="K112" s="37">
        <v>106.2</v>
      </c>
      <c r="L112" s="37">
        <v>105.8</v>
      </c>
    </row>
    <row r="113" spans="1:12" s="1" customFormat="1" ht="11.25">
      <c r="A113" s="22" t="s">
        <v>176</v>
      </c>
      <c r="B113" s="13" t="s">
        <v>173</v>
      </c>
      <c r="C113" s="9" t="s">
        <v>57</v>
      </c>
      <c r="D113" s="37">
        <v>104.8</v>
      </c>
      <c r="E113" s="37">
        <v>100.8</v>
      </c>
      <c r="F113" s="37">
        <v>102.5</v>
      </c>
      <c r="G113" s="37">
        <v>104.3</v>
      </c>
      <c r="H113" s="37">
        <v>101.5</v>
      </c>
      <c r="I113" s="37">
        <v>104</v>
      </c>
      <c r="J113" s="37">
        <v>104.6</v>
      </c>
      <c r="K113" s="38">
        <v>110</v>
      </c>
      <c r="L113" s="38">
        <v>112</v>
      </c>
    </row>
    <row r="114" spans="1:12" s="1" customFormat="1" ht="11.25">
      <c r="A114" s="22" t="s">
        <v>178</v>
      </c>
      <c r="B114" s="13" t="s">
        <v>175</v>
      </c>
      <c r="C114" s="9" t="s">
        <v>40</v>
      </c>
      <c r="D114" s="37">
        <v>99.9</v>
      </c>
      <c r="E114" s="37">
        <v>96.8</v>
      </c>
      <c r="F114" s="37">
        <v>98.2</v>
      </c>
      <c r="G114" s="37">
        <v>100.3</v>
      </c>
      <c r="H114" s="37">
        <v>96.8</v>
      </c>
      <c r="I114" s="37">
        <v>100</v>
      </c>
      <c r="J114" s="37">
        <v>101.3</v>
      </c>
      <c r="K114" s="37">
        <v>100.3</v>
      </c>
      <c r="L114" s="37">
        <v>100.8</v>
      </c>
    </row>
    <row r="115" spans="1:12" s="1" customFormat="1" ht="11.25">
      <c r="A115" s="22" t="s">
        <v>180</v>
      </c>
      <c r="B115" s="13" t="s">
        <v>177</v>
      </c>
      <c r="C115" s="9" t="s">
        <v>193</v>
      </c>
      <c r="D115" s="37">
        <v>5.2</v>
      </c>
      <c r="E115" s="37">
        <v>5.1</v>
      </c>
      <c r="F115" s="37">
        <v>5.1</v>
      </c>
      <c r="G115" s="37">
        <v>5.2</v>
      </c>
      <c r="H115" s="37">
        <v>5.1</v>
      </c>
      <c r="I115" s="37">
        <v>5.2</v>
      </c>
      <c r="J115" s="37">
        <v>5</v>
      </c>
      <c r="K115" s="37">
        <v>5</v>
      </c>
      <c r="L115" s="37">
        <v>5.2</v>
      </c>
    </row>
    <row r="116" spans="1:12" s="1" customFormat="1" ht="11.25">
      <c r="A116" s="22" t="s">
        <v>182</v>
      </c>
      <c r="B116" s="13" t="s">
        <v>179</v>
      </c>
      <c r="C116" s="9" t="s">
        <v>95</v>
      </c>
      <c r="D116" s="37">
        <v>2.5</v>
      </c>
      <c r="E116" s="37">
        <v>0.72</v>
      </c>
      <c r="F116" s="37">
        <v>0.71</v>
      </c>
      <c r="G116" s="37">
        <v>0.7</v>
      </c>
      <c r="H116" s="37">
        <v>0.7</v>
      </c>
      <c r="I116" s="37">
        <v>0.7</v>
      </c>
      <c r="J116" s="37">
        <v>0.7</v>
      </c>
      <c r="K116" s="37">
        <v>0.7</v>
      </c>
      <c r="L116" s="37">
        <v>0.7</v>
      </c>
    </row>
    <row r="117" spans="1:12" s="1" customFormat="1" ht="11.25">
      <c r="A117" s="22" t="s">
        <v>184</v>
      </c>
      <c r="B117" s="13" t="s">
        <v>181</v>
      </c>
      <c r="C117" s="9" t="s">
        <v>33</v>
      </c>
      <c r="D117" s="37">
        <v>2.03</v>
      </c>
      <c r="E117" s="37">
        <v>1.8</v>
      </c>
      <c r="F117" s="37">
        <v>1.8</v>
      </c>
      <c r="G117" s="37">
        <v>1.9</v>
      </c>
      <c r="H117" s="37">
        <v>1.7</v>
      </c>
      <c r="I117" s="37">
        <v>1.75</v>
      </c>
      <c r="J117" s="37">
        <v>1.8</v>
      </c>
      <c r="K117" s="37">
        <v>1.8</v>
      </c>
      <c r="L117" s="37">
        <v>1.8</v>
      </c>
    </row>
    <row r="118" spans="1:12" s="1" customFormat="1" ht="21" customHeight="1">
      <c r="A118" s="22" t="s">
        <v>186</v>
      </c>
      <c r="B118" s="14" t="s">
        <v>183</v>
      </c>
      <c r="C118" s="9" t="s">
        <v>33</v>
      </c>
      <c r="D118" s="37">
        <v>0.89</v>
      </c>
      <c r="E118" s="37">
        <v>0.17</v>
      </c>
      <c r="F118" s="37">
        <v>0.17</v>
      </c>
      <c r="G118" s="37">
        <v>0.21</v>
      </c>
      <c r="H118" s="37">
        <v>0.17</v>
      </c>
      <c r="I118" s="37">
        <v>0.21</v>
      </c>
      <c r="J118" s="37">
        <v>0.17</v>
      </c>
      <c r="K118" s="37">
        <v>0.18</v>
      </c>
      <c r="L118" s="37">
        <v>0.2</v>
      </c>
    </row>
    <row r="119" spans="1:12" s="1" customFormat="1" ht="11.25">
      <c r="A119" s="22" t="s">
        <v>243</v>
      </c>
      <c r="B119" s="13" t="s">
        <v>185</v>
      </c>
      <c r="C119" s="9" t="s">
        <v>189</v>
      </c>
      <c r="D119" s="37">
        <v>3254.6</v>
      </c>
      <c r="E119" s="37">
        <v>3520.6</v>
      </c>
      <c r="F119" s="37">
        <v>3658.3</v>
      </c>
      <c r="G119" s="37">
        <v>3520.8</v>
      </c>
      <c r="H119" s="37">
        <v>3824.2</v>
      </c>
      <c r="I119" s="37">
        <v>3867.4</v>
      </c>
      <c r="J119" s="37">
        <v>3965.1</v>
      </c>
      <c r="K119" s="37">
        <v>3965.1</v>
      </c>
      <c r="L119" s="38">
        <v>3966</v>
      </c>
    </row>
    <row r="120" spans="1:12" s="1" customFormat="1" ht="11.25">
      <c r="A120" s="22" t="s">
        <v>244</v>
      </c>
      <c r="B120" s="13" t="s">
        <v>197</v>
      </c>
      <c r="C120" s="9" t="s">
        <v>57</v>
      </c>
      <c r="D120" s="39">
        <v>105.8</v>
      </c>
      <c r="E120" s="39">
        <v>106.7</v>
      </c>
      <c r="F120" s="39">
        <v>107.7</v>
      </c>
      <c r="G120" s="39">
        <v>105.3</v>
      </c>
      <c r="H120" s="39">
        <v>106.4</v>
      </c>
      <c r="I120" s="39">
        <v>103.2</v>
      </c>
      <c r="J120" s="39">
        <v>106.9</v>
      </c>
      <c r="K120" s="40">
        <v>107</v>
      </c>
      <c r="L120" s="40">
        <v>108.2</v>
      </c>
    </row>
    <row r="121" spans="1:12" s="1" customFormat="1" ht="12.75">
      <c r="A121" s="49" t="s">
        <v>201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</row>
    <row r="122" spans="1:12" s="2" customFormat="1" ht="12.75">
      <c r="A122" s="47" t="s">
        <v>188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</row>
  </sheetData>
  <sheetProtection/>
  <mergeCells count="11">
    <mergeCell ref="E7:E9"/>
    <mergeCell ref="D7:D9"/>
    <mergeCell ref="A122:L122"/>
    <mergeCell ref="A121:L121"/>
    <mergeCell ref="A2:L2"/>
    <mergeCell ref="A4:L4"/>
    <mergeCell ref="G7:H7"/>
    <mergeCell ref="I7:J7"/>
    <mergeCell ref="G6:L6"/>
    <mergeCell ref="K7:L7"/>
    <mergeCell ref="F7:F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Администрация г. Канаш (Александр А. Евграфов)</cp:lastModifiedBy>
  <cp:lastPrinted>2022-07-19T13:47:01Z</cp:lastPrinted>
  <dcterms:created xsi:type="dcterms:W3CDTF">2018-10-15T12:06:40Z</dcterms:created>
  <dcterms:modified xsi:type="dcterms:W3CDTF">2022-09-14T05:37:23Z</dcterms:modified>
  <cp:category/>
  <cp:version/>
  <cp:contentType/>
  <cp:contentStatus/>
</cp:coreProperties>
</file>