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прил.1!$A$1:$S$43</definedName>
  </definedNames>
  <calcPr calcId="124519"/>
</workbook>
</file>

<file path=xl/calcChain.xml><?xml version="1.0" encoding="utf-8"?>
<calcChain xmlns="http://schemas.openxmlformats.org/spreadsheetml/2006/main">
  <c r="P43" i="1"/>
  <c r="O43"/>
  <c r="N43"/>
  <c r="M43"/>
  <c r="L43"/>
  <c r="K43"/>
  <c r="J43"/>
  <c r="I43"/>
  <c r="H43"/>
  <c r="G43"/>
  <c r="F43"/>
  <c r="E43"/>
  <c r="D43"/>
  <c r="C43"/>
  <c r="B43"/>
  <c r="S22"/>
  <c r="R22"/>
  <c r="Q22"/>
  <c r="P22"/>
  <c r="O22"/>
  <c r="N22"/>
  <c r="M22"/>
  <c r="L22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<sst xmlns="http://schemas.openxmlformats.org/spreadsheetml/2006/main" count="84" uniqueCount="43">
  <si>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</si>
  <si>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</si>
  <si>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</si>
  <si>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</si>
  <si>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</si>
  <si>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</si>
  <si>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</si>
  <si>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</si>
  <si>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</si>
  <si>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</si>
  <si>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</si>
  <si>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</si>
  <si>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</si>
  <si>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</si>
  <si>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</si>
  <si>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</si>
  <si>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</si>
  <si>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</si>
  <si>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</si>
  <si>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</si>
  <si>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</si>
  <si>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</si>
  <si>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</si>
  <si>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</si>
  <si>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</si>
  <si>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</si>
  <si>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</si>
  <si>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</si>
  <si>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</si>
  <si>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</si>
  <si>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</si>
  <si>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</si>
  <si>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</si>
  <si>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</si>
  <si>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ООО "Дом"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</si>
  <si>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августа 2024 года</t>
  </si>
  <si>
    <r>
      <t xml:space="preserve">информация о претензионно-исковой работе 
по взысканию дебиторской задолженности на 01.08.2024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</si>
  <si>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в т.ч. просроченная (за июль 2024 и ранее)</t>
  </si>
  <si>
    <t>в т.ч. просроченная (за июль 2024  и ранее)</t>
  </si>
  <si>
    <t>в т.ч. просроченная (за июль  2024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</si>
  <si>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июль - август 2024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</si>
  <si>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июля по август 2024</t>
    </r>
  </si>
  <si>
    <t>в т.ч. просроченная (за июль и ранее)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</si>
</sst>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2" fontId="10" fillId="2" borderId="8" xfId="0" applyNumberFormat="1" applyFont="1" applyFill="1" applyBorder="1" applyAlignment="1">
      <alignment horizontal="right"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8" xfId="0" applyNumberFormat="1" applyFont="1" applyFill="1" applyBorder="1"/>
    <xf numFmtId="2" fontId="10" fillId="2" borderId="8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/>
    <xf numFmtId="164" fontId="10" fillId="2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left" vertical="top" wrapText="1"/>
    </xf>
    <xf numFmtId="2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view="pageBreakPreview" topLeftCell="A9" zoomScale="90" zoomScaleSheetLayoutView="90" workbookViewId="0">
      <selection activeCell="C56" sqref="C56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0"/>
      <c r="N1" s="40"/>
      <c r="O1" s="40"/>
    </row>
    <row r="2" spans="1:19" ht="15.75" customHeight="1">
      <c r="A2" s="45" t="s">
        <v>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9" ht="15.7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9" ht="25.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4" t="s">
        <v>21</v>
      </c>
      <c r="B6" s="44" t="s">
        <v>22</v>
      </c>
      <c r="C6" s="44"/>
      <c r="D6" s="44" t="s">
        <v>9</v>
      </c>
      <c r="E6" s="44"/>
      <c r="F6" s="44"/>
      <c r="G6" s="44"/>
      <c r="H6" s="44"/>
      <c r="I6" s="44"/>
      <c r="J6" s="44"/>
      <c r="K6" s="44"/>
      <c r="L6" s="42" t="s">
        <v>36</v>
      </c>
      <c r="M6" s="46"/>
      <c r="N6" s="46"/>
      <c r="O6" s="46"/>
      <c r="P6" s="46"/>
      <c r="Q6" s="46"/>
      <c r="R6" s="46"/>
      <c r="S6" s="47"/>
    </row>
    <row r="7" spans="1:19" ht="55.5" customHeight="1">
      <c r="A7" s="44"/>
      <c r="B7" s="44"/>
      <c r="C7" s="44"/>
      <c r="D7" s="44" t="s">
        <v>7</v>
      </c>
      <c r="E7" s="44"/>
      <c r="F7" s="44" t="s">
        <v>3</v>
      </c>
      <c r="G7" s="44"/>
      <c r="H7" s="44" t="s">
        <v>15</v>
      </c>
      <c r="I7" s="44"/>
      <c r="J7" s="44"/>
      <c r="K7" s="44"/>
      <c r="L7" s="42" t="s">
        <v>16</v>
      </c>
      <c r="M7" s="48"/>
      <c r="N7" s="48"/>
      <c r="O7" s="49"/>
      <c r="P7" s="42" t="s">
        <v>17</v>
      </c>
      <c r="Q7" s="50"/>
      <c r="R7" s="50"/>
      <c r="S7" s="43"/>
    </row>
    <row r="8" spans="1:19" ht="68.2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 t="s">
        <v>18</v>
      </c>
      <c r="M8" s="44"/>
      <c r="N8" s="44" t="s">
        <v>19</v>
      </c>
      <c r="O8" s="44"/>
      <c r="P8" s="42" t="s">
        <v>18</v>
      </c>
      <c r="Q8" s="43"/>
      <c r="R8" s="42" t="s">
        <v>19</v>
      </c>
      <c r="S8" s="43"/>
    </row>
    <row r="9" spans="1:19" s="3" customFormat="1" ht="92.25" customHeight="1">
      <c r="A9" s="44"/>
      <c r="B9" s="6" t="s">
        <v>4</v>
      </c>
      <c r="C9" s="6" t="s">
        <v>37</v>
      </c>
      <c r="D9" s="6" t="s">
        <v>4</v>
      </c>
      <c r="E9" s="6" t="s">
        <v>38</v>
      </c>
      <c r="F9" s="6" t="s">
        <v>4</v>
      </c>
      <c r="G9" s="6" t="s">
        <v>37</v>
      </c>
      <c r="H9" s="6" t="s">
        <v>4</v>
      </c>
      <c r="I9" s="6" t="s">
        <v>39</v>
      </c>
      <c r="J9" s="6" t="s">
        <v>40</v>
      </c>
      <c r="K9" s="6" t="s">
        <v>41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27" customFormat="1" ht="19.5" customHeight="1">
      <c r="A10" s="26" t="s">
        <v>23</v>
      </c>
      <c r="B10" s="24">
        <v>4108.3</v>
      </c>
      <c r="C10" s="24">
        <v>1676.1</v>
      </c>
      <c r="D10" s="24">
        <v>0</v>
      </c>
      <c r="E10" s="24">
        <v>0</v>
      </c>
      <c r="F10" s="24">
        <v>193.2</v>
      </c>
      <c r="G10" s="24">
        <v>193.2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</row>
    <row r="11" spans="1:19" s="21" customFormat="1" ht="16.350000000000001" customHeight="1">
      <c r="A11" s="11" t="s">
        <v>24</v>
      </c>
      <c r="B11" s="20">
        <v>10762</v>
      </c>
      <c r="C11" s="20">
        <v>2016.5</v>
      </c>
      <c r="D11" s="20">
        <v>98.1</v>
      </c>
      <c r="E11" s="20">
        <v>0</v>
      </c>
      <c r="F11" s="20">
        <v>40.6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s="21" customFormat="1" ht="15.75" customHeight="1">
      <c r="A12" s="13" t="s">
        <v>25</v>
      </c>
      <c r="B12" s="20">
        <v>3354</v>
      </c>
      <c r="C12" s="20">
        <v>1494</v>
      </c>
      <c r="D12" s="20">
        <v>0</v>
      </c>
      <c r="E12" s="20">
        <v>0</v>
      </c>
      <c r="F12" s="20">
        <v>0</v>
      </c>
      <c r="G12" s="20">
        <v>0</v>
      </c>
      <c r="H12" s="20">
        <v>3354</v>
      </c>
      <c r="I12" s="20">
        <v>1494</v>
      </c>
      <c r="J12" s="20">
        <v>6346</v>
      </c>
      <c r="K12" s="20">
        <v>6489</v>
      </c>
      <c r="L12" s="20">
        <v>30</v>
      </c>
      <c r="M12" s="20">
        <v>706</v>
      </c>
      <c r="N12" s="20">
        <v>30</v>
      </c>
      <c r="O12" s="20">
        <v>706</v>
      </c>
      <c r="P12" s="20">
        <v>0</v>
      </c>
      <c r="Q12" s="20">
        <v>0</v>
      </c>
      <c r="R12" s="20">
        <v>0</v>
      </c>
      <c r="S12" s="20">
        <v>0</v>
      </c>
    </row>
    <row r="13" spans="1:19" s="27" customFormat="1" ht="15.75">
      <c r="A13" s="29" t="s">
        <v>26</v>
      </c>
      <c r="B13" s="24">
        <v>8761</v>
      </c>
      <c r="C13" s="24">
        <v>8761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188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</row>
    <row r="14" spans="1:19" s="21" customFormat="1" ht="19.5" customHeight="1">
      <c r="A14" s="29" t="s">
        <v>27</v>
      </c>
      <c r="B14" s="35">
        <v>10071</v>
      </c>
      <c r="C14" s="35">
        <v>9751</v>
      </c>
      <c r="D14" s="25">
        <v>0</v>
      </c>
      <c r="E14" s="25">
        <v>0</v>
      </c>
      <c r="F14" s="25">
        <v>0</v>
      </c>
      <c r="G14" s="25">
        <v>0</v>
      </c>
      <c r="H14" s="25">
        <v>10071</v>
      </c>
      <c r="I14" s="25">
        <v>0</v>
      </c>
      <c r="J14" s="25">
        <v>3410</v>
      </c>
      <c r="K14" s="25">
        <v>2295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4">
        <v>0</v>
      </c>
      <c r="R14" s="24">
        <v>0</v>
      </c>
      <c r="S14" s="24">
        <v>0</v>
      </c>
    </row>
    <row r="15" spans="1:19" s="33" customFormat="1" ht="15.75">
      <c r="A15" s="14" t="s">
        <v>28</v>
      </c>
      <c r="B15" s="34">
        <v>21670.1</v>
      </c>
      <c r="C15" s="20">
        <v>21039.599999999999</v>
      </c>
      <c r="D15" s="20">
        <v>41.78</v>
      </c>
      <c r="E15" s="20">
        <v>41.78</v>
      </c>
      <c r="F15" s="20">
        <v>6808</v>
      </c>
      <c r="G15" s="20">
        <v>6669.6</v>
      </c>
      <c r="H15" s="20">
        <v>14307.62</v>
      </c>
      <c r="I15" s="20">
        <v>13815.84</v>
      </c>
      <c r="J15" s="20">
        <v>91878.71</v>
      </c>
      <c r="K15" s="20">
        <v>91837.09</v>
      </c>
      <c r="L15" s="20">
        <v>207</v>
      </c>
      <c r="M15" s="20">
        <v>2870.7</v>
      </c>
      <c r="N15" s="20">
        <v>194</v>
      </c>
      <c r="O15" s="20">
        <v>4673.6000000000004</v>
      </c>
      <c r="P15" s="24">
        <v>0</v>
      </c>
      <c r="Q15" s="24">
        <v>0</v>
      </c>
      <c r="R15" s="24">
        <v>0</v>
      </c>
      <c r="S15" s="24">
        <v>0</v>
      </c>
    </row>
    <row r="16" spans="1:19" s="33" customFormat="1" ht="15.75">
      <c r="A16" s="15" t="s">
        <v>29</v>
      </c>
      <c r="B16" s="22">
        <v>21490</v>
      </c>
      <c r="C16" s="22">
        <v>15302</v>
      </c>
      <c r="D16" s="22">
        <v>212</v>
      </c>
      <c r="E16" s="22">
        <v>0</v>
      </c>
      <c r="F16" s="22">
        <v>6767</v>
      </c>
      <c r="G16" s="22">
        <v>4801</v>
      </c>
      <c r="H16" s="22">
        <v>11203</v>
      </c>
      <c r="I16" s="22">
        <v>7913</v>
      </c>
      <c r="J16" s="22">
        <v>20152</v>
      </c>
      <c r="K16" s="22">
        <v>19853</v>
      </c>
      <c r="L16" s="22">
        <v>285</v>
      </c>
      <c r="M16" s="22">
        <v>5159</v>
      </c>
      <c r="N16" s="22">
        <v>846</v>
      </c>
      <c r="O16" s="22">
        <v>12049</v>
      </c>
      <c r="P16" s="22">
        <v>21</v>
      </c>
      <c r="Q16" s="22">
        <v>8506</v>
      </c>
      <c r="R16" s="22">
        <v>6</v>
      </c>
      <c r="S16" s="22">
        <v>1566</v>
      </c>
    </row>
    <row r="17" spans="1:19" s="21" customFormat="1" ht="15.75">
      <c r="A17" s="15" t="s">
        <v>30</v>
      </c>
      <c r="B17" s="22">
        <v>271.5</v>
      </c>
      <c r="C17" s="22">
        <v>44.1</v>
      </c>
      <c r="D17" s="20">
        <v>0</v>
      </c>
      <c r="E17" s="20">
        <v>0</v>
      </c>
      <c r="F17" s="20">
        <v>12.5</v>
      </c>
      <c r="G17" s="20">
        <v>12.5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s="21" customFormat="1" ht="15.75">
      <c r="A18" s="15" t="s">
        <v>31</v>
      </c>
      <c r="B18" s="22">
        <v>5532</v>
      </c>
      <c r="C18" s="22">
        <v>624.1</v>
      </c>
      <c r="D18" s="20">
        <v>0</v>
      </c>
      <c r="E18" s="20">
        <v>0</v>
      </c>
      <c r="F18" s="20">
        <v>0</v>
      </c>
      <c r="G18" s="20">
        <v>0</v>
      </c>
      <c r="H18" s="22">
        <v>4913.6000000000004</v>
      </c>
      <c r="I18" s="22">
        <v>430.2</v>
      </c>
      <c r="J18" s="22">
        <v>17228.3</v>
      </c>
      <c r="K18" s="22">
        <v>16817.2</v>
      </c>
      <c r="L18" s="22">
        <v>77</v>
      </c>
      <c r="M18" s="22">
        <v>683.08</v>
      </c>
      <c r="N18" s="22">
        <v>97</v>
      </c>
      <c r="O18" s="22">
        <v>692.07</v>
      </c>
      <c r="P18" s="20">
        <v>0</v>
      </c>
      <c r="Q18" s="20">
        <v>0</v>
      </c>
      <c r="R18" s="20">
        <v>0</v>
      </c>
      <c r="S18" s="20">
        <v>0</v>
      </c>
    </row>
    <row r="19" spans="1:19" s="21" customFormat="1" ht="31.5">
      <c r="A19" s="15" t="s">
        <v>32</v>
      </c>
      <c r="B19" s="23">
        <v>1735.4</v>
      </c>
      <c r="C19" s="23">
        <v>559</v>
      </c>
      <c r="D19" s="20">
        <v>0</v>
      </c>
      <c r="E19" s="20">
        <v>0</v>
      </c>
      <c r="F19" s="20">
        <v>0</v>
      </c>
      <c r="G19" s="20">
        <v>0</v>
      </c>
      <c r="H19" s="23">
        <v>1433.5</v>
      </c>
      <c r="I19" s="23">
        <v>370.5</v>
      </c>
      <c r="J19" s="23">
        <v>7180</v>
      </c>
      <c r="K19" s="23">
        <v>7039.2</v>
      </c>
      <c r="L19" s="18">
        <v>13</v>
      </c>
      <c r="M19" s="18">
        <v>87.4</v>
      </c>
      <c r="N19" s="18">
        <v>9</v>
      </c>
      <c r="O19" s="18">
        <v>127.3</v>
      </c>
      <c r="P19" s="18">
        <v>1</v>
      </c>
      <c r="Q19" s="18">
        <v>78.8</v>
      </c>
      <c r="R19" s="18">
        <v>1</v>
      </c>
      <c r="S19" s="18">
        <v>73.900000000000006</v>
      </c>
    </row>
    <row r="20" spans="1:19" s="21" customFormat="1" ht="15.75">
      <c r="A20" s="15" t="s">
        <v>33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3">
        <v>2163</v>
      </c>
      <c r="I20" s="23">
        <v>1965</v>
      </c>
      <c r="J20" s="23">
        <v>24940</v>
      </c>
      <c r="K20" s="23">
        <v>22777</v>
      </c>
      <c r="L20" s="18">
        <v>52</v>
      </c>
      <c r="M20" s="18">
        <v>534</v>
      </c>
      <c r="N20" s="18">
        <v>84</v>
      </c>
      <c r="O20" s="18">
        <v>968</v>
      </c>
      <c r="P20" s="18">
        <v>0</v>
      </c>
      <c r="Q20" s="18">
        <v>0</v>
      </c>
      <c r="R20" s="18">
        <v>0</v>
      </c>
      <c r="S20" s="18">
        <v>0</v>
      </c>
    </row>
    <row r="21" spans="1:19" s="21" customFormat="1" ht="15.75">
      <c r="A21" s="15" t="s">
        <v>34</v>
      </c>
      <c r="B21" s="22">
        <v>852</v>
      </c>
      <c r="C21" s="20">
        <v>437</v>
      </c>
      <c r="D21" s="20">
        <v>0</v>
      </c>
      <c r="E21" s="20">
        <v>0</v>
      </c>
      <c r="F21" s="20">
        <v>0</v>
      </c>
      <c r="G21" s="20">
        <v>0</v>
      </c>
      <c r="H21" s="23">
        <v>852</v>
      </c>
      <c r="I21" s="23">
        <v>437</v>
      </c>
      <c r="J21" s="23">
        <v>3049</v>
      </c>
      <c r="K21" s="23">
        <v>2834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</row>
    <row r="22" spans="1:19" s="21" customFormat="1" ht="15.75">
      <c r="A22" s="5" t="s">
        <v>2</v>
      </c>
      <c r="B22" s="54">
        <f>SUM(B10:B21)</f>
        <v>88607.299999999988</v>
      </c>
      <c r="C22" s="54">
        <f>SUM(C10:C21)</f>
        <v>61704.399999999994</v>
      </c>
      <c r="D22" s="54">
        <f>SUM(D10:D21)</f>
        <v>351.88</v>
      </c>
      <c r="E22" s="54">
        <f>SUM(E10:E21)</f>
        <v>41.78</v>
      </c>
      <c r="F22" s="54">
        <f>SUM(F10:F21)</f>
        <v>13821.3</v>
      </c>
      <c r="G22" s="54">
        <f>SUM(G10:G21)</f>
        <v>11676.3</v>
      </c>
      <c r="H22" s="55">
        <f>SUM(H10:H21)</f>
        <v>48297.72</v>
      </c>
      <c r="I22" s="55">
        <f>SUM(I10:I21)</f>
        <v>26425.54</v>
      </c>
      <c r="J22" s="55">
        <f>SUM(J10:J21)</f>
        <v>174184.01</v>
      </c>
      <c r="K22" s="55">
        <f>SUM(K10:K21)</f>
        <v>170129.49000000002</v>
      </c>
      <c r="L22" s="56">
        <f>SUM(L10:L21)</f>
        <v>664</v>
      </c>
      <c r="M22" s="56">
        <f>SUM(M10:M21)</f>
        <v>10040.18</v>
      </c>
      <c r="N22" s="56">
        <f>SUM(N10:N21)</f>
        <v>1260</v>
      </c>
      <c r="O22" s="56">
        <f>SUM(O10:O21)</f>
        <v>19215.969999999998</v>
      </c>
      <c r="P22" s="56">
        <f>SUM(P10:P21)</f>
        <v>22</v>
      </c>
      <c r="Q22" s="56">
        <f>SUM(Q10:Q21)</f>
        <v>8584.7999999999993</v>
      </c>
      <c r="R22" s="56">
        <f>SUM(R10:R21)</f>
        <v>7</v>
      </c>
      <c r="S22" s="56">
        <f>SUM(S10:S21)</f>
        <v>1639.9</v>
      </c>
    </row>
    <row r="23" spans="1:19" s="4" customFormat="1" ht="15.75">
      <c r="A23" s="32"/>
      <c r="B23" s="53"/>
      <c r="C23" s="53"/>
      <c r="D23" s="53"/>
      <c r="E23" s="53"/>
      <c r="F23" s="53"/>
      <c r="G23" s="53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s="3" customFormat="1" ht="12.75" customHeight="1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9" s="3" customFormat="1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9" s="3" customFormat="1" ht="22.7" customHeight="1">
      <c r="A26" s="39" t="s">
        <v>21</v>
      </c>
      <c r="B26" s="39" t="s">
        <v>20</v>
      </c>
      <c r="C26" s="39"/>
      <c r="D26" s="38" t="s">
        <v>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9" s="3" customFormat="1" ht="15.75" customHeight="1">
      <c r="A27" s="39"/>
      <c r="B27" s="39"/>
      <c r="C27" s="39"/>
      <c r="D27" s="38" t="s">
        <v>5</v>
      </c>
      <c r="E27" s="38"/>
      <c r="F27" s="39" t="s">
        <v>0</v>
      </c>
      <c r="G27" s="39"/>
      <c r="H27" s="39" t="s">
        <v>6</v>
      </c>
      <c r="I27" s="39"/>
      <c r="J27" s="39" t="s">
        <v>11</v>
      </c>
      <c r="K27" s="39"/>
      <c r="L27" s="39"/>
      <c r="M27" s="39"/>
      <c r="N27" s="39"/>
      <c r="O27" s="39"/>
      <c r="P27" s="39"/>
    </row>
    <row r="28" spans="1:19" s="3" customFormat="1" ht="14.25" customHeight="1">
      <c r="A28" s="39"/>
      <c r="B28" s="39"/>
      <c r="C28" s="39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9" s="3" customFormat="1" ht="21.75" customHeight="1">
      <c r="A29" s="39"/>
      <c r="B29" s="39"/>
      <c r="C29" s="39"/>
      <c r="D29" s="37" t="s">
        <v>4</v>
      </c>
      <c r="E29" s="36" t="s">
        <v>42</v>
      </c>
      <c r="F29" s="37" t="s">
        <v>4</v>
      </c>
      <c r="G29" s="36" t="s">
        <v>42</v>
      </c>
      <c r="H29" s="37" t="s">
        <v>4</v>
      </c>
      <c r="I29" s="36" t="s">
        <v>42</v>
      </c>
      <c r="J29" s="52" t="s">
        <v>4</v>
      </c>
      <c r="K29" s="37" t="s">
        <v>13</v>
      </c>
      <c r="L29" s="37"/>
      <c r="M29" s="37" t="s">
        <v>12</v>
      </c>
      <c r="N29" s="37"/>
      <c r="O29" s="37" t="s">
        <v>1</v>
      </c>
      <c r="P29" s="37"/>
    </row>
    <row r="30" spans="1:19" s="3" customFormat="1" ht="82.15" customHeight="1">
      <c r="A30" s="39"/>
      <c r="B30" s="30" t="s">
        <v>4</v>
      </c>
      <c r="C30" s="6" t="s">
        <v>42</v>
      </c>
      <c r="D30" s="37"/>
      <c r="E30" s="36"/>
      <c r="F30" s="37"/>
      <c r="G30" s="36"/>
      <c r="H30" s="37"/>
      <c r="I30" s="36"/>
      <c r="J30" s="52"/>
      <c r="K30" s="31" t="s">
        <v>4</v>
      </c>
      <c r="L30" s="6" t="s">
        <v>42</v>
      </c>
      <c r="M30" s="31" t="s">
        <v>4</v>
      </c>
      <c r="N30" s="6" t="s">
        <v>42</v>
      </c>
      <c r="O30" s="31" t="s">
        <v>4</v>
      </c>
      <c r="P30" s="6" t="s">
        <v>42</v>
      </c>
    </row>
    <row r="31" spans="1:19" s="27" customFormat="1" ht="15.75">
      <c r="A31" s="26" t="s">
        <v>23</v>
      </c>
      <c r="B31" s="25">
        <v>5363.3</v>
      </c>
      <c r="C31" s="25">
        <v>3664.3</v>
      </c>
      <c r="D31" s="25">
        <v>297.89999999999998</v>
      </c>
      <c r="E31" s="25">
        <v>0</v>
      </c>
      <c r="F31" s="25">
        <v>916.6</v>
      </c>
      <c r="G31" s="25">
        <v>848.6</v>
      </c>
      <c r="H31" s="25">
        <v>166.7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</row>
    <row r="32" spans="1:19" s="21" customFormat="1" ht="15.75">
      <c r="A32" s="11" t="s">
        <v>24</v>
      </c>
      <c r="B32" s="12">
        <v>93496.2</v>
      </c>
      <c r="C32" s="12">
        <v>76853</v>
      </c>
      <c r="D32" s="12">
        <v>1076</v>
      </c>
      <c r="E32" s="12">
        <v>0</v>
      </c>
      <c r="F32" s="12">
        <v>7779</v>
      </c>
      <c r="G32" s="12">
        <v>0</v>
      </c>
      <c r="H32" s="12">
        <v>1925</v>
      </c>
      <c r="I32" s="12">
        <v>0</v>
      </c>
      <c r="J32" s="12">
        <v>494.2</v>
      </c>
      <c r="K32" s="12">
        <v>43.9</v>
      </c>
      <c r="L32" s="12">
        <v>0</v>
      </c>
      <c r="M32" s="12">
        <v>450.3</v>
      </c>
      <c r="N32" s="12">
        <v>0</v>
      </c>
      <c r="O32" s="12">
        <v>0</v>
      </c>
      <c r="P32" s="12">
        <v>0</v>
      </c>
    </row>
    <row r="33" spans="1:19" s="21" customFormat="1" ht="15.75">
      <c r="A33" s="13" t="s">
        <v>25</v>
      </c>
      <c r="B33" s="12">
        <v>776.8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776.8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9" s="27" customFormat="1" ht="15.75">
      <c r="A34" s="29" t="s">
        <v>26</v>
      </c>
      <c r="B34" s="25">
        <v>31561.1</v>
      </c>
      <c r="C34" s="25">
        <v>31561.1</v>
      </c>
      <c r="D34" s="25">
        <v>0</v>
      </c>
      <c r="E34" s="25">
        <v>0</v>
      </c>
      <c r="F34" s="25">
        <v>239</v>
      </c>
      <c r="G34" s="25">
        <v>239</v>
      </c>
      <c r="H34" s="25">
        <v>1028.8</v>
      </c>
      <c r="I34" s="25">
        <v>1007.2</v>
      </c>
      <c r="J34" s="25">
        <v>24659.5</v>
      </c>
      <c r="K34" s="25">
        <v>318.2</v>
      </c>
      <c r="L34" s="25">
        <v>318.2</v>
      </c>
      <c r="M34" s="25">
        <v>24341.3</v>
      </c>
      <c r="N34" s="25">
        <v>24341.3</v>
      </c>
      <c r="O34" s="25">
        <v>0</v>
      </c>
      <c r="P34" s="25">
        <v>0</v>
      </c>
    </row>
    <row r="35" spans="1:19" s="21" customFormat="1" ht="20.25" customHeight="1">
      <c r="A35" s="29" t="s">
        <v>27</v>
      </c>
      <c r="B35" s="24">
        <v>8242</v>
      </c>
      <c r="C35" s="24">
        <v>8189</v>
      </c>
      <c r="D35" s="24">
        <v>0</v>
      </c>
      <c r="E35" s="24">
        <v>0</v>
      </c>
      <c r="F35" s="24">
        <v>24</v>
      </c>
      <c r="G35" s="24">
        <v>0</v>
      </c>
      <c r="H35" s="24">
        <v>194</v>
      </c>
      <c r="I35" s="24">
        <v>0</v>
      </c>
      <c r="J35" s="24">
        <v>3137</v>
      </c>
      <c r="K35" s="24">
        <v>2190</v>
      </c>
      <c r="L35" s="24">
        <v>2173</v>
      </c>
      <c r="M35" s="24">
        <v>947</v>
      </c>
      <c r="N35" s="24">
        <v>940</v>
      </c>
      <c r="O35" s="24">
        <v>0</v>
      </c>
      <c r="P35" s="24">
        <v>0</v>
      </c>
    </row>
    <row r="36" spans="1:19" s="21" customFormat="1" ht="15.75">
      <c r="A36" s="14" t="s">
        <v>28</v>
      </c>
      <c r="B36" s="12">
        <v>26671</v>
      </c>
      <c r="C36" s="12">
        <v>24473</v>
      </c>
      <c r="D36" s="12">
        <v>728</v>
      </c>
      <c r="E36" s="12">
        <v>0</v>
      </c>
      <c r="F36" s="12">
        <v>511</v>
      </c>
      <c r="G36" s="12">
        <v>0</v>
      </c>
      <c r="H36" s="12">
        <v>146</v>
      </c>
      <c r="I36" s="12">
        <v>0</v>
      </c>
      <c r="J36" s="12">
        <v>25288</v>
      </c>
      <c r="K36" s="12">
        <v>4333</v>
      </c>
      <c r="L36" s="12">
        <v>4108</v>
      </c>
      <c r="M36" s="12">
        <v>0</v>
      </c>
      <c r="N36" s="12">
        <v>0</v>
      </c>
      <c r="O36" s="12">
        <v>20953</v>
      </c>
      <c r="P36" s="12">
        <v>20371</v>
      </c>
      <c r="Q36" s="28"/>
    </row>
    <row r="37" spans="1:19" s="21" customFormat="1" ht="15.75">
      <c r="A37" s="15" t="s">
        <v>29</v>
      </c>
      <c r="B37" s="16">
        <v>123560</v>
      </c>
      <c r="C37" s="16">
        <v>111134</v>
      </c>
      <c r="D37" s="16">
        <v>7969</v>
      </c>
      <c r="E37" s="16">
        <v>0</v>
      </c>
      <c r="F37" s="16">
        <v>36887</v>
      </c>
      <c r="G37" s="16">
        <v>33195</v>
      </c>
      <c r="H37" s="16">
        <v>4061</v>
      </c>
      <c r="I37" s="16">
        <v>4061</v>
      </c>
      <c r="J37" s="12">
        <v>49450</v>
      </c>
      <c r="K37" s="16">
        <v>49450</v>
      </c>
      <c r="L37" s="16">
        <v>48203</v>
      </c>
      <c r="M37" s="16">
        <v>0</v>
      </c>
      <c r="N37" s="16">
        <v>0</v>
      </c>
      <c r="O37" s="16">
        <v>0</v>
      </c>
      <c r="P37" s="16">
        <v>0</v>
      </c>
    </row>
    <row r="38" spans="1:19" s="21" customFormat="1" ht="15.75">
      <c r="A38" s="15" t="s">
        <v>30</v>
      </c>
      <c r="B38" s="16">
        <v>1242</v>
      </c>
      <c r="C38" s="16">
        <v>126.7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</row>
    <row r="39" spans="1:19" s="21" customFormat="1" ht="15.75">
      <c r="A39" s="15" t="s">
        <v>31</v>
      </c>
      <c r="B39" s="16">
        <v>576.12</v>
      </c>
      <c r="C39" s="16">
        <v>0</v>
      </c>
      <c r="D39" s="16">
        <v>200.84</v>
      </c>
      <c r="E39" s="16">
        <v>0</v>
      </c>
      <c r="F39" s="16">
        <v>375.28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1:19" s="19" customFormat="1" ht="31.5">
      <c r="A40" s="17" t="s">
        <v>32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9" s="19" customFormat="1" ht="15.75">
      <c r="A41" s="17" t="s">
        <v>33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9" s="19" customFormat="1" ht="15.75">
      <c r="A42" s="17" t="s">
        <v>34</v>
      </c>
      <c r="B42" s="12">
        <v>1031</v>
      </c>
      <c r="C42" s="12">
        <v>0</v>
      </c>
      <c r="D42" s="12">
        <v>825</v>
      </c>
      <c r="E42" s="12">
        <v>530</v>
      </c>
      <c r="F42" s="12">
        <v>110</v>
      </c>
      <c r="G42" s="12">
        <v>0</v>
      </c>
      <c r="H42" s="12">
        <v>89</v>
      </c>
      <c r="I42" s="12">
        <v>0</v>
      </c>
      <c r="J42" s="12">
        <v>7</v>
      </c>
      <c r="K42" s="12">
        <v>7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</row>
    <row r="43" spans="1:19" s="19" customFormat="1" ht="15.75">
      <c r="A43" s="8" t="s">
        <v>2</v>
      </c>
      <c r="B43" s="57">
        <f>SUM(B31:B42)</f>
        <v>292519.52</v>
      </c>
      <c r="C43" s="57">
        <f>SUM(C31:C42)</f>
        <v>256001.1</v>
      </c>
      <c r="D43" s="57">
        <f>SUM(D31:D42)</f>
        <v>11096.74</v>
      </c>
      <c r="E43" s="57">
        <f>SUM(E31:E42)</f>
        <v>530</v>
      </c>
      <c r="F43" s="57">
        <f>SUM(F31:F42)</f>
        <v>46841.88</v>
      </c>
      <c r="G43" s="57">
        <f>SUM(G31:G42)</f>
        <v>34282.6</v>
      </c>
      <c r="H43" s="57">
        <f>SUM(H31:H42)</f>
        <v>8387.2999999999993</v>
      </c>
      <c r="I43" s="57">
        <f>SUM(I31:I42)</f>
        <v>5068.2</v>
      </c>
      <c r="J43" s="57">
        <f>SUM(J31:J42)</f>
        <v>103035.7</v>
      </c>
      <c r="K43" s="57">
        <f>SUM(K31:K42)</f>
        <v>56342.1</v>
      </c>
      <c r="L43" s="57">
        <f>SUM(L31:L42)</f>
        <v>54802.2</v>
      </c>
      <c r="M43" s="57">
        <f>SUM(M31:M42)</f>
        <v>25738.6</v>
      </c>
      <c r="N43" s="57">
        <f>SUM(N31:N42)</f>
        <v>25281.3</v>
      </c>
      <c r="O43" s="57">
        <f>SUM(O31:O42)</f>
        <v>20953</v>
      </c>
      <c r="P43" s="57">
        <f>SUM(P31:P42)</f>
        <v>20371</v>
      </c>
      <c r="Q43"/>
      <c r="R43"/>
      <c r="S43"/>
    </row>
    <row r="44" spans="1:19" s="3" customFormat="1"/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</row>
    <row r="50" spans="2:1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2:15" ht="17.45" customHeight="1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0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35">
    <mergeCell ref="R8:S8"/>
    <mergeCell ref="L6:S6"/>
    <mergeCell ref="L7:O7"/>
    <mergeCell ref="P7:S7"/>
    <mergeCell ref="B50:O51"/>
    <mergeCell ref="F27:G28"/>
    <mergeCell ref="B26:C29"/>
    <mergeCell ref="H27:I28"/>
    <mergeCell ref="D7:E8"/>
    <mergeCell ref="H7:K8"/>
    <mergeCell ref="D6:K6"/>
    <mergeCell ref="J29:J30"/>
    <mergeCell ref="B23:G23"/>
    <mergeCell ref="A26:A30"/>
    <mergeCell ref="M1:O1"/>
    <mergeCell ref="D27:E28"/>
    <mergeCell ref="F29:F30"/>
    <mergeCell ref="H29:H30"/>
    <mergeCell ref="I29:I30"/>
    <mergeCell ref="E29:E30"/>
    <mergeCell ref="D29:D30"/>
    <mergeCell ref="B24:P25"/>
    <mergeCell ref="P8:Q8"/>
    <mergeCell ref="N8:O8"/>
    <mergeCell ref="A2:O4"/>
    <mergeCell ref="O29:P29"/>
    <mergeCell ref="F7:G8"/>
    <mergeCell ref="A6:A9"/>
    <mergeCell ref="B6:C8"/>
    <mergeCell ref="L8:M8"/>
    <mergeCell ref="G29:G30"/>
    <mergeCell ref="K29:L29"/>
    <mergeCell ref="M29:N29"/>
    <mergeCell ref="D26:P26"/>
    <mergeCell ref="J27:P28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2024-08-30T07:23:21Z</cp:lastPrinted>
  <dcterms:created xsi:type="dcterms:W3CDTF">2009-01-12T07:05:29Z</dcterms:created>
  <dcterms:modified xsi:type="dcterms:W3CDTF">2024-08-30T07:23:24Z</dcterms:modified>
</cp:coreProperties>
</file>