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835"/>
  </bookViews>
  <sheets>
    <sheet name="Чувашия" sheetId="2" r:id="rId1"/>
  </sheets>
  <calcPr calcId="145621"/>
</workbook>
</file>

<file path=xl/calcChain.xml><?xml version="1.0" encoding="utf-8"?>
<calcChain xmlns="http://schemas.openxmlformats.org/spreadsheetml/2006/main">
  <c r="N16" i="2" l="1"/>
  <c r="M16" i="2"/>
</calcChain>
</file>

<file path=xl/sharedStrings.xml><?xml version="1.0" encoding="utf-8"?>
<sst xmlns="http://schemas.openxmlformats.org/spreadsheetml/2006/main" count="212" uniqueCount="121">
  <si>
    <t>Номер</t>
  </si>
  <si>
    <t>№</t>
  </si>
  <si>
    <t>Регион</t>
  </si>
  <si>
    <t>Контакты организатора/координатора на месте</t>
  </si>
  <si>
    <t>Готовность данных</t>
  </si>
  <si>
    <t>ПФО</t>
  </si>
  <si>
    <t>N</t>
  </si>
  <si>
    <t>E</t>
  </si>
  <si>
    <t>Одно число в тыс штук
Разделитель - запятая (нули не писать, пример ниже)</t>
  </si>
  <si>
    <t>да</t>
  </si>
  <si>
    <t>"Да" если данные можно отправлять в приложение (заполняется если данные финальные)</t>
  </si>
  <si>
    <t>Номер участка по порядку</t>
  </si>
  <si>
    <t>Наименование субъекта</t>
  </si>
  <si>
    <t>Породы</t>
  </si>
  <si>
    <t>Породы деревьев через черточку (/) с пробелами до и после</t>
  </si>
  <si>
    <t>Площадь, га</t>
  </si>
  <si>
    <t>площадь высаживаемого участка, га</t>
  </si>
  <si>
    <t xml:space="preserve">Федеральный округ  </t>
  </si>
  <si>
    <t>Адрес и время точки сбора</t>
  </si>
  <si>
    <t xml:space="preserve">Информация в произвольной форме как добраться до точки сбора / время в фомате: часы:минуты 
Время добавлять обязательно </t>
  </si>
  <si>
    <t xml:space="preserve">Лесничество  </t>
  </si>
  <si>
    <t>Название лесничества в произвольной форме не длиннее чем 25 символов, если высадка производится в лесу</t>
  </si>
  <si>
    <t>Иная категория места высадки</t>
  </si>
  <si>
    <t>Заполнять обязательно в представленном в примере формате , при отсутствии возможности "реальных координат" открываем в яндекс картах локацию (ссылка https://yandex.ru/maps/), в нужной точке правой кнопкой мыши в выпадающем меню выбираем "что здесь", точка выделена. Слева в вменю отображаются координаты выбранной точки (пример https://prnt.sc/qombhx) , которые надо скопировать в ячейки, как приведено ниже</t>
  </si>
  <si>
    <t xml:space="preserve">Координаты для отображения точки места посадки на карте </t>
  </si>
  <si>
    <t xml:space="preserve">Участие V.I.P (ФИО, должность) </t>
  </si>
  <si>
    <t xml:space="preserve">Комментарий </t>
  </si>
  <si>
    <t>Дата начала мероприятия на участке</t>
  </si>
  <si>
    <t xml:space="preserve">Время начала мероприятия на участке </t>
  </si>
  <si>
    <t xml:space="preserve">Время в фомате: часы:минуты 
Время добавлять обязательно </t>
  </si>
  <si>
    <t xml:space="preserve">Дата в формате: день.месяц.полный год </t>
  </si>
  <si>
    <t xml:space="preserve">Код города/код мобильного оператора организатора/координатора </t>
  </si>
  <si>
    <t xml:space="preserve">Телефон организатора/координатора </t>
  </si>
  <si>
    <t xml:space="preserve">Электронная почта организатора/координатора </t>
  </si>
  <si>
    <r>
      <t xml:space="preserve">Количество высаживаемых деревьев, </t>
    </r>
    <r>
      <rPr>
        <b/>
        <sz val="10"/>
        <color theme="1"/>
        <rFont val="Arial"/>
        <family val="2"/>
        <charset val="204"/>
      </rPr>
      <t>тыс. Шт</t>
    </r>
  </si>
  <si>
    <t>ID точки</t>
  </si>
  <si>
    <r>
      <t xml:space="preserve">ФИО  в расширенном варианте;
 </t>
    </r>
    <r>
      <rPr>
        <b/>
        <i/>
        <sz val="9"/>
        <color theme="1"/>
        <rFont val="Roboto"/>
        <charset val="204"/>
      </rPr>
      <t>Указать контакты именно того, кто будет на месте собирать людей, в случае отпуска - заменить на актуальные данные</t>
    </r>
  </si>
  <si>
    <r>
      <t xml:space="preserve">Указание полного наименования места </t>
    </r>
    <r>
      <rPr>
        <i/>
        <u/>
        <sz val="9"/>
        <color theme="1"/>
        <rFont val="Roboto"/>
        <charset val="204"/>
      </rPr>
      <t>в случае высадки в населенным пункте</t>
    </r>
  </si>
  <si>
    <t>Чувашская Республика</t>
  </si>
  <si>
    <t xml:space="preserve"> 9:30</t>
  </si>
  <si>
    <t xml:space="preserve">сосна </t>
  </si>
  <si>
    <t xml:space="preserve">дополнение л/к </t>
  </si>
  <si>
    <t xml:space="preserve"> alatyr-les@rambler.ru</t>
  </si>
  <si>
    <t>Штанин Иван Валентинович</t>
  </si>
  <si>
    <t>vurnar-les@yandex.ru</t>
  </si>
  <si>
    <t>сосна</t>
  </si>
  <si>
    <t xml:space="preserve">Павлов Николай Сергеевич </t>
  </si>
  <si>
    <t>83538                    8937</t>
  </si>
  <si>
    <t>21882                               9586231</t>
  </si>
  <si>
    <t>ibres_les@mail.ru</t>
  </si>
  <si>
    <t>kanashles@yandex.ru</t>
  </si>
  <si>
    <t>Мурашкин Николай Александрович</t>
  </si>
  <si>
    <t xml:space="preserve">Кирское </t>
  </si>
  <si>
    <t>Мартынов Александр Иванович</t>
  </si>
  <si>
    <t>kirles@cbx.ru</t>
  </si>
  <si>
    <t>opytnoeles@yandex.ru</t>
  </si>
  <si>
    <t>Егоров Александр Алексеевич</t>
  </si>
  <si>
    <t>Ванюшин Вячеслав Михайлович</t>
  </si>
  <si>
    <t>Богданов Василий Николаевич</t>
  </si>
  <si>
    <t>8352                     8927</t>
  </si>
  <si>
    <t>405263          6673433</t>
  </si>
  <si>
    <t>chebles@cbx.ru</t>
  </si>
  <si>
    <t>Из г. Чебоксары выехать в Заволжье и доехать до п.Сосновка, из п.Сосновка по трассе "п.Сосновка - п.Северный" по ней проехать 6 км. Ориентир кордон Борский/ 08:30</t>
  </si>
  <si>
    <t>Алатырский МО, д.Новиковка / 8:30</t>
  </si>
  <si>
    <t>Шемуршинский МО, с.Шемурша, ул.Лесхозная, д.22, контора Шемуршинского участкового лесничества / 8:00</t>
  </si>
  <si>
    <t xml:space="preserve">   shem_ les@cbx.ru</t>
  </si>
  <si>
    <t>Спиридонов Александр Николаевич</t>
  </si>
  <si>
    <t>shumlesspiridonov@yandex.ru</t>
  </si>
  <si>
    <t>Шумерлинский МО, д.Торханы, ул.Октябрьская, д.54, контора Торханского участкового лесничества / 8:30</t>
  </si>
  <si>
    <t>Итого по Чувашской Республике</t>
  </si>
  <si>
    <t xml:space="preserve">Алатырское </t>
  </si>
  <si>
    <t xml:space="preserve">Вурнарское </t>
  </si>
  <si>
    <t>Канашское</t>
  </si>
  <si>
    <t xml:space="preserve">Опытное </t>
  </si>
  <si>
    <t xml:space="preserve">Чебоксарское </t>
  </si>
  <si>
    <t xml:space="preserve">Шемуршинское  </t>
  </si>
  <si>
    <t xml:space="preserve">Шумерлинское </t>
  </si>
  <si>
    <t>Ибресинское</t>
  </si>
  <si>
    <t>54.85891</t>
  </si>
  <si>
    <t>46.704506</t>
  </si>
  <si>
    <t>Вурнарский МО,  д.Одиково,  контора  Авруйского лесничества / 9:30</t>
  </si>
  <si>
    <t>Иванов Александр Петрович</t>
  </si>
  <si>
    <t>55.391573</t>
  </si>
  <si>
    <t>46.951958</t>
  </si>
  <si>
    <t>Ибресинский МО, д.Шоркасы / 8:30</t>
  </si>
  <si>
    <t>55.38988</t>
  </si>
  <si>
    <t>47.15881</t>
  </si>
  <si>
    <t>55.407668</t>
  </si>
  <si>
    <t>47.736326</t>
  </si>
  <si>
    <t>55.383774</t>
  </si>
  <si>
    <t>47.583410</t>
  </si>
  <si>
    <t>лиственница</t>
  </si>
  <si>
    <t>Янтиковский МО, д.Тюмерево / 9:30</t>
  </si>
  <si>
    <t>Канашский МО, д.Тобурданово / 9:30</t>
  </si>
  <si>
    <t>Алатырский МО, п.Киря / 9:00</t>
  </si>
  <si>
    <t>55.106345</t>
  </si>
  <si>
    <t>46.857721</t>
  </si>
  <si>
    <t xml:space="preserve">55.884642 </t>
  </si>
  <si>
    <t xml:space="preserve"> </t>
  </si>
  <si>
    <t>47.648797</t>
  </si>
  <si>
    <t>Цивильский МО, д.Тиньговатово / 9:00</t>
  </si>
  <si>
    <t>56.297298</t>
  </si>
  <si>
    <t>47.302503</t>
  </si>
  <si>
    <t>Ермолаев Геннадий Валентинович</t>
  </si>
  <si>
    <t>54.893588</t>
  </si>
  <si>
    <t>47.340457</t>
  </si>
  <si>
    <t>54.753954</t>
  </si>
  <si>
    <t>47.138901</t>
  </si>
  <si>
    <t>55.595681</t>
  </si>
  <si>
    <t>46.715044</t>
  </si>
  <si>
    <t>Шемуршинский МО, д. Русские Чукалы,
 ул. Партизанская, д.13
контора Чукальского участкового лесничества / 8:00</t>
  </si>
  <si>
    <t>Из г. Чебоксары выехать в Заволжье и доехать до п.Сосновка, из п.Сосновка по трассе "п.Сосновка - п.Северный" по ней проехать 5 км. Ориентир кордон Борский/ 09:30</t>
  </si>
  <si>
    <t>56.247259</t>
  </si>
  <si>
    <t>47.237798</t>
  </si>
  <si>
    <t>центральное мероприятие</t>
  </si>
  <si>
    <t>кедр</t>
  </si>
  <si>
    <t>56.001189</t>
  </si>
  <si>
    <t>47.288032</t>
  </si>
  <si>
    <t>Чебоксарский МО,                         д. Сирмапоси</t>
  </si>
  <si>
    <t>Иванов Алексей Алексеевич</t>
  </si>
  <si>
    <t>chapk1@cap.ru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</si>
</sst>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>
    <font>
      <sz val="10"/>
      <color rgb="FF000000"/>
      <name val="Arial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Roboto"/>
      <charset val="204"/>
    </font>
    <font>
      <b/>
      <i/>
      <sz val="9"/>
      <color theme="1"/>
      <name val="Roboto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0"/>
      <color theme="1"/>
      <name val="Arial"/>
      <family val="2"/>
      <charset val="204"/>
    </font>
    <font>
      <i/>
      <u/>
      <sz val="9"/>
      <color theme="1"/>
      <name val="Roboto"/>
      <charset val="204"/>
    </font>
    <font>
      <sz val="10"/>
      <color theme="1"/>
      <name val="Arial"/>
      <family val="2"/>
      <charset val="204"/>
      <scheme val="minor"/>
    </font>
    <font>
      <sz val="10"/>
      <color indexed="8"/>
      <name val="Arial"/>
      <family val="2"/>
      <charset val="204"/>
      <scheme val="minor"/>
    </font>
    <font>
      <u/>
      <sz val="10"/>
      <color theme="10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0"/>
      <name val="Arial"/>
      <family val="2"/>
      <charset val="204"/>
      <scheme val="minor"/>
    </font>
    <font>
      <b/>
      <sz val="10"/>
      <color rgb="FF000000"/>
      <name val="Arial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7">
    <xf numFmtId="0" fontId="0" fillId="0" borderId="0" xfId="0" applyFont="1" applyAlignment="1"/>
    <xf numFmtId="0" fontId="0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vertical="center"/>
    </xf>
    <xf numFmtId="0" fontId="5" fillId="0" borderId="19" xfId="0" applyFont="1" applyBorder="1" applyAlignment="1">
      <alignment horizontal="center" wrapText="1"/>
    </xf>
    <xf numFmtId="0" fontId="0" fillId="0" borderId="20" xfId="0" applyFont="1" applyBorder="1" applyAlignment="1"/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4" fillId="0" borderId="0" xfId="0" applyFont="1" applyAlignment="1"/>
    <xf numFmtId="14" fontId="11" fillId="2" borderId="1" xfId="0" applyNumberFormat="1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20" fontId="11" fillId="2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4" fillId="0" borderId="4" xfId="0" applyFont="1" applyBorder="1" applyAlignment="1"/>
    <xf numFmtId="20" fontId="12" fillId="3" borderId="21" xfId="0" applyNumberFormat="1" applyFont="1" applyFill="1" applyBorder="1" applyAlignment="1">
      <alignment horizontal="center" vertical="center" wrapText="1"/>
    </xf>
    <xf numFmtId="20" fontId="11" fillId="2" borderId="1" xfId="0" applyNumberFormat="1" applyFont="1" applyFill="1" applyBorder="1" applyAlignment="1">
      <alignment horizontal="center" vertical="center" wrapText="1"/>
    </xf>
    <xf numFmtId="14" fontId="12" fillId="3" borderId="21" xfId="0" applyNumberFormat="1" applyFont="1" applyFill="1" applyBorder="1" applyAlignment="1">
      <alignment horizontal="center" vertical="center" wrapText="1"/>
    </xf>
    <xf numFmtId="0" fontId="13" fillId="3" borderId="21" xfId="1" applyFont="1" applyFill="1" applyBorder="1" applyAlignment="1">
      <alignment horizontal="center" vertical="center" wrapText="1"/>
    </xf>
    <xf numFmtId="164" fontId="12" fillId="3" borderId="21" xfId="0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14" fontId="12" fillId="2" borderId="21" xfId="0" applyNumberFormat="1" applyFont="1" applyFill="1" applyBorder="1" applyAlignment="1">
      <alignment horizontal="center" vertical="center" wrapText="1"/>
    </xf>
    <xf numFmtId="20" fontId="12" fillId="2" borderId="21" xfId="0" applyNumberFormat="1" applyFont="1" applyFill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64" fontId="14" fillId="0" borderId="4" xfId="0" applyNumberFormat="1" applyFont="1" applyBorder="1" applyAlignment="1">
      <alignment horizontal="center" vertical="center" wrapText="1"/>
    </xf>
    <xf numFmtId="0" fontId="14" fillId="2" borderId="4" xfId="0" applyFont="1" applyFill="1" applyBorder="1" applyAlignment="1"/>
    <xf numFmtId="0" fontId="11" fillId="2" borderId="4" xfId="1" applyFont="1" applyFill="1" applyBorder="1" applyAlignment="1">
      <alignment horizontal="center" vertical="center" wrapText="1"/>
    </xf>
    <xf numFmtId="0" fontId="16" fillId="0" borderId="4" xfId="0" applyFont="1" applyFill="1" applyBorder="1" applyAlignment="1"/>
    <xf numFmtId="164" fontId="16" fillId="0" borderId="4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0" fillId="0" borderId="0" xfId="0" applyFont="1" applyBorder="1" applyAlignment="1"/>
    <xf numFmtId="0" fontId="11" fillId="2" borderId="24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11" fillId="0" borderId="1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2" fontId="12" fillId="3" borderId="2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2" fontId="14" fillId="0" borderId="4" xfId="0" applyNumberFormat="1" applyFont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14" fontId="11" fillId="0" borderId="4" xfId="0" applyNumberFormat="1" applyFont="1" applyFill="1" applyBorder="1" applyAlignment="1">
      <alignment horizontal="center" vertical="center" wrapText="1"/>
    </xf>
    <xf numFmtId="20" fontId="11" fillId="0" borderId="4" xfId="0" applyNumberFormat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4" fillId="0" borderId="4" xfId="0" applyFont="1" applyFill="1" applyBorder="1" applyAlignment="1"/>
    <xf numFmtId="0" fontId="14" fillId="0" borderId="0" xfId="0" applyFont="1" applyFill="1" applyAlignment="1"/>
    <xf numFmtId="2" fontId="11" fillId="0" borderId="25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16" fillId="0" borderId="4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 vertical="center" wrapText="1"/>
    </xf>
    <xf numFmtId="14" fontId="11" fillId="0" borderId="5" xfId="0" applyNumberFormat="1" applyFont="1" applyFill="1" applyBorder="1" applyAlignment="1">
      <alignment horizontal="center" vertical="center" wrapText="1"/>
    </xf>
    <xf numFmtId="20" fontId="11" fillId="0" borderId="5" xfId="0" applyNumberFormat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164" fontId="11" fillId="0" borderId="5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pytnoe.les@yandex.ru" TargetMode="External"/><Relationship Id="rId3" Type="http://schemas.openxmlformats.org/officeDocument/2006/relationships/hyperlink" Target="mailto:kanashles@yandex.ru" TargetMode="External"/><Relationship Id="rId7" Type="http://schemas.openxmlformats.org/officeDocument/2006/relationships/hyperlink" Target="mailto:opytnoe.les@yandex.ru" TargetMode="External"/><Relationship Id="rId2" Type="http://schemas.openxmlformats.org/officeDocument/2006/relationships/hyperlink" Target="mailto:ibres_les@mail.ru" TargetMode="External"/><Relationship Id="rId1" Type="http://schemas.openxmlformats.org/officeDocument/2006/relationships/hyperlink" Target="mailto:vurnar-les@yandex.ru" TargetMode="External"/><Relationship Id="rId6" Type="http://schemas.openxmlformats.org/officeDocument/2006/relationships/hyperlink" Target="mailto:chebles@cbx.ru" TargetMode="External"/><Relationship Id="rId5" Type="http://schemas.openxmlformats.org/officeDocument/2006/relationships/hyperlink" Target="mailto:opytnoeles@yandex.ru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kirles@cbx.ru" TargetMode="External"/><Relationship Id="rId9" Type="http://schemas.openxmlformats.org/officeDocument/2006/relationships/hyperlink" Target="mailto:chebles@cb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tabSelected="1" zoomScale="65" zoomScaleNormal="65" workbookViewId="0"/>
  </sheetViews>
  <sheetFormatPr defaultRowHeight="12.75"/>
  <cols>
    <col min="1" max="1" width="14.140625" customWidth="1"/>
    <col min="2" max="2" width="19.5703125" customWidth="1"/>
    <col min="3" max="3" width="18" customWidth="1"/>
    <col min="4" max="5" width="19.140625" customWidth="1"/>
    <col min="6" max="7" width="17.28515625" customWidth="1"/>
    <col min="8" max="8" width="31.140625" customWidth="1"/>
    <col min="9" max="9" width="32.5703125" customWidth="1"/>
    <col min="10" max="11" width="16.5703125" customWidth="1"/>
    <col min="12" max="12" width="30.28515625" customWidth="1"/>
    <col min="13" max="13" width="17.28515625" customWidth="1"/>
    <col min="14" max="14" width="17.7109375" customWidth="1"/>
    <col min="15" max="15" width="16.7109375" customWidth="1"/>
    <col min="17" max="17" width="10.7109375" customWidth="1"/>
    <col min="19" max="19" width="10.7109375" customWidth="1"/>
    <col min="20" max="21" width="13.7109375" customWidth="1"/>
    <col min="22" max="22" width="16" customWidth="1"/>
    <col min="23" max="23" width="15.5703125" customWidth="1"/>
  </cols>
  <sheetData>
    <row r="1" spans="1:30" s="1" customFormat="1" ht="76.5" customHeight="1">
      <c r="A1" s="7" t="s">
        <v>0</v>
      </c>
      <c r="B1" s="8" t="s">
        <v>1</v>
      </c>
      <c r="C1" s="8" t="s">
        <v>2</v>
      </c>
      <c r="D1" s="8" t="s">
        <v>20</v>
      </c>
      <c r="E1" s="2" t="s">
        <v>22</v>
      </c>
      <c r="F1" s="8" t="s">
        <v>27</v>
      </c>
      <c r="G1" s="8" t="s">
        <v>28</v>
      </c>
      <c r="H1" s="8" t="s">
        <v>18</v>
      </c>
      <c r="I1" s="8" t="s">
        <v>3</v>
      </c>
      <c r="J1" s="8" t="s">
        <v>31</v>
      </c>
      <c r="K1" s="8" t="s">
        <v>32</v>
      </c>
      <c r="L1" s="8" t="s">
        <v>33</v>
      </c>
      <c r="M1" s="8" t="s">
        <v>15</v>
      </c>
      <c r="N1" s="8" t="s">
        <v>34</v>
      </c>
      <c r="O1" s="8" t="s">
        <v>13</v>
      </c>
      <c r="P1" s="73" t="s">
        <v>24</v>
      </c>
      <c r="Q1" s="74"/>
      <c r="R1" s="74"/>
      <c r="S1" s="75"/>
      <c r="T1" s="8" t="s">
        <v>4</v>
      </c>
      <c r="U1" s="9" t="s">
        <v>35</v>
      </c>
      <c r="V1" s="13" t="s">
        <v>25</v>
      </c>
      <c r="W1" s="10" t="s">
        <v>26</v>
      </c>
    </row>
    <row r="2" spans="1:30" ht="126" customHeight="1">
      <c r="A2" s="11" t="s">
        <v>11</v>
      </c>
      <c r="B2" s="5" t="s">
        <v>17</v>
      </c>
      <c r="C2" s="5" t="s">
        <v>12</v>
      </c>
      <c r="D2" s="4" t="s">
        <v>21</v>
      </c>
      <c r="E2" s="3" t="s">
        <v>37</v>
      </c>
      <c r="F2" s="4" t="s">
        <v>30</v>
      </c>
      <c r="G2" s="4" t="s">
        <v>29</v>
      </c>
      <c r="H2" s="4" t="s">
        <v>19</v>
      </c>
      <c r="I2" s="4" t="s">
        <v>36</v>
      </c>
      <c r="J2" s="4"/>
      <c r="K2" s="4"/>
      <c r="L2" s="4"/>
      <c r="M2" s="4" t="s">
        <v>16</v>
      </c>
      <c r="N2" s="4" t="s">
        <v>8</v>
      </c>
      <c r="O2" s="4" t="s">
        <v>14</v>
      </c>
      <c r="P2" s="76" t="s">
        <v>23</v>
      </c>
      <c r="Q2" s="77"/>
      <c r="R2" s="77"/>
      <c r="S2" s="78"/>
      <c r="T2" s="5" t="s">
        <v>10</v>
      </c>
      <c r="U2" s="6"/>
      <c r="V2" s="14"/>
      <c r="W2" s="12"/>
    </row>
    <row r="3" spans="1:30" ht="39" customHeight="1">
      <c r="A3" s="54">
        <v>1</v>
      </c>
      <c r="B3" s="15" t="s">
        <v>5</v>
      </c>
      <c r="C3" s="15" t="s">
        <v>38</v>
      </c>
      <c r="D3" s="15" t="s">
        <v>70</v>
      </c>
      <c r="E3" s="15"/>
      <c r="F3" s="21">
        <v>45575</v>
      </c>
      <c r="G3" s="33">
        <v>0.375</v>
      </c>
      <c r="H3" s="15" t="s">
        <v>63</v>
      </c>
      <c r="I3" s="15" t="s">
        <v>43</v>
      </c>
      <c r="J3" s="15">
        <v>8937</v>
      </c>
      <c r="K3" s="15">
        <v>9514613</v>
      </c>
      <c r="L3" s="19" t="s">
        <v>42</v>
      </c>
      <c r="M3" s="30">
        <v>4</v>
      </c>
      <c r="N3" s="57">
        <v>2.1</v>
      </c>
      <c r="O3" s="15" t="s">
        <v>40</v>
      </c>
      <c r="P3" s="15" t="s">
        <v>6</v>
      </c>
      <c r="Q3" s="15" t="s">
        <v>78</v>
      </c>
      <c r="R3" s="15" t="s">
        <v>7</v>
      </c>
      <c r="S3" s="15" t="s">
        <v>79</v>
      </c>
      <c r="T3" s="16" t="s">
        <v>9</v>
      </c>
      <c r="U3" s="17"/>
      <c r="V3" s="17"/>
      <c r="W3" s="15" t="s">
        <v>41</v>
      </c>
    </row>
    <row r="4" spans="1:30" ht="57" customHeight="1">
      <c r="A4" s="54">
        <v>2</v>
      </c>
      <c r="B4" s="15" t="s">
        <v>5</v>
      </c>
      <c r="C4" s="15" t="s">
        <v>38</v>
      </c>
      <c r="D4" s="15" t="s">
        <v>71</v>
      </c>
      <c r="E4" s="15"/>
      <c r="F4" s="21">
        <v>45572</v>
      </c>
      <c r="G4" s="34">
        <v>0.41666666666666669</v>
      </c>
      <c r="H4" s="15" t="s">
        <v>80</v>
      </c>
      <c r="I4" s="15" t="s">
        <v>81</v>
      </c>
      <c r="J4" s="15">
        <v>8937</v>
      </c>
      <c r="K4" s="15">
        <v>3924491</v>
      </c>
      <c r="L4" s="19" t="s">
        <v>44</v>
      </c>
      <c r="M4" s="15">
        <v>2.6</v>
      </c>
      <c r="N4" s="57">
        <v>1</v>
      </c>
      <c r="O4" s="15" t="s">
        <v>45</v>
      </c>
      <c r="P4" s="15" t="s">
        <v>6</v>
      </c>
      <c r="Q4" s="15" t="s">
        <v>82</v>
      </c>
      <c r="R4" s="15" t="s">
        <v>7</v>
      </c>
      <c r="S4" s="15" t="s">
        <v>83</v>
      </c>
      <c r="T4" s="16" t="s">
        <v>9</v>
      </c>
      <c r="U4" s="17"/>
      <c r="V4" s="17"/>
      <c r="W4" s="15" t="s">
        <v>41</v>
      </c>
    </row>
    <row r="5" spans="1:30" ht="37.5" customHeight="1">
      <c r="A5" s="55">
        <v>3</v>
      </c>
      <c r="B5" s="18" t="s">
        <v>5</v>
      </c>
      <c r="C5" s="18" t="s">
        <v>38</v>
      </c>
      <c r="D5" s="15" t="s">
        <v>77</v>
      </c>
      <c r="E5" s="18"/>
      <c r="F5" s="35">
        <v>45565</v>
      </c>
      <c r="G5" s="33">
        <v>0.375</v>
      </c>
      <c r="H5" s="18" t="s">
        <v>84</v>
      </c>
      <c r="I5" s="18" t="s">
        <v>46</v>
      </c>
      <c r="J5" s="15" t="s">
        <v>47</v>
      </c>
      <c r="K5" s="15" t="s">
        <v>48</v>
      </c>
      <c r="L5" s="36" t="s">
        <v>49</v>
      </c>
      <c r="M5" s="37">
        <v>3</v>
      </c>
      <c r="N5" s="56">
        <v>1.5</v>
      </c>
      <c r="O5" s="18" t="s">
        <v>45</v>
      </c>
      <c r="P5" s="18" t="s">
        <v>6</v>
      </c>
      <c r="Q5" s="18" t="s">
        <v>85</v>
      </c>
      <c r="R5" s="18" t="s">
        <v>7</v>
      </c>
      <c r="S5" s="18" t="s">
        <v>86</v>
      </c>
      <c r="T5" s="16" t="s">
        <v>9</v>
      </c>
      <c r="U5" s="38"/>
      <c r="V5" s="38"/>
      <c r="W5" s="15" t="s">
        <v>41</v>
      </c>
    </row>
    <row r="6" spans="1:30" ht="43.5" customHeight="1">
      <c r="A6" s="55">
        <v>4</v>
      </c>
      <c r="B6" s="18" t="s">
        <v>5</v>
      </c>
      <c r="C6" s="18" t="s">
        <v>38</v>
      </c>
      <c r="D6" s="39" t="s">
        <v>72</v>
      </c>
      <c r="E6" s="39"/>
      <c r="F6" s="40">
        <v>45574</v>
      </c>
      <c r="G6" s="41">
        <v>0.41666666666666669</v>
      </c>
      <c r="H6" s="39" t="s">
        <v>92</v>
      </c>
      <c r="I6" s="15" t="s">
        <v>51</v>
      </c>
      <c r="J6" s="15">
        <v>8960</v>
      </c>
      <c r="K6" s="15">
        <v>3099782</v>
      </c>
      <c r="L6" s="42" t="s">
        <v>50</v>
      </c>
      <c r="M6" s="15">
        <v>1.5</v>
      </c>
      <c r="N6" s="57">
        <v>0.5</v>
      </c>
      <c r="O6" s="15" t="s">
        <v>91</v>
      </c>
      <c r="P6" s="52" t="s">
        <v>6</v>
      </c>
      <c r="Q6" s="52" t="s">
        <v>87</v>
      </c>
      <c r="R6" s="52" t="s">
        <v>7</v>
      </c>
      <c r="S6" s="52" t="s">
        <v>88</v>
      </c>
      <c r="T6" s="16" t="s">
        <v>9</v>
      </c>
      <c r="U6" s="38"/>
      <c r="V6" s="38"/>
      <c r="W6" s="15" t="s">
        <v>41</v>
      </c>
    </row>
    <row r="7" spans="1:30" ht="45" customHeight="1">
      <c r="A7" s="55">
        <v>5</v>
      </c>
      <c r="B7" s="18" t="s">
        <v>5</v>
      </c>
      <c r="C7" s="18" t="s">
        <v>38</v>
      </c>
      <c r="D7" s="39" t="s">
        <v>72</v>
      </c>
      <c r="E7" s="39"/>
      <c r="F7" s="40">
        <v>45575</v>
      </c>
      <c r="G7" s="41">
        <v>0.41666666666666669</v>
      </c>
      <c r="H7" s="39" t="s">
        <v>93</v>
      </c>
      <c r="I7" s="15" t="s">
        <v>51</v>
      </c>
      <c r="J7" s="15">
        <v>8960</v>
      </c>
      <c r="K7" s="15">
        <v>3099782</v>
      </c>
      <c r="L7" s="42" t="s">
        <v>50</v>
      </c>
      <c r="M7" s="15">
        <v>2.6</v>
      </c>
      <c r="N7" s="57">
        <v>1</v>
      </c>
      <c r="O7" s="15" t="s">
        <v>91</v>
      </c>
      <c r="P7" s="15" t="s">
        <v>6</v>
      </c>
      <c r="Q7" s="15" t="s">
        <v>89</v>
      </c>
      <c r="R7" s="15" t="s">
        <v>7</v>
      </c>
      <c r="S7" s="15" t="s">
        <v>90</v>
      </c>
      <c r="T7" s="16" t="s">
        <v>9</v>
      </c>
      <c r="U7" s="43"/>
      <c r="V7" s="43"/>
      <c r="W7" s="22" t="s">
        <v>41</v>
      </c>
    </row>
    <row r="8" spans="1:30" ht="25.5">
      <c r="A8" s="54">
        <v>6</v>
      </c>
      <c r="B8" s="15" t="s">
        <v>5</v>
      </c>
      <c r="C8" s="18" t="s">
        <v>38</v>
      </c>
      <c r="D8" s="15" t="s">
        <v>52</v>
      </c>
      <c r="E8" s="15"/>
      <c r="F8" s="21">
        <v>45555</v>
      </c>
      <c r="G8" s="15" t="s">
        <v>39</v>
      </c>
      <c r="H8" s="15" t="s">
        <v>94</v>
      </c>
      <c r="I8" s="15" t="s">
        <v>53</v>
      </c>
      <c r="J8" s="15">
        <v>83531</v>
      </c>
      <c r="K8" s="15">
        <v>67061</v>
      </c>
      <c r="L8" s="19" t="s">
        <v>54</v>
      </c>
      <c r="M8" s="30">
        <v>0.5</v>
      </c>
      <c r="N8" s="58">
        <v>0.3</v>
      </c>
      <c r="O8" s="15" t="s">
        <v>45</v>
      </c>
      <c r="P8" s="15" t="s">
        <v>6</v>
      </c>
      <c r="Q8" s="15" t="s">
        <v>95</v>
      </c>
      <c r="R8" s="15" t="s">
        <v>7</v>
      </c>
      <c r="S8" s="15" t="s">
        <v>96</v>
      </c>
      <c r="T8" s="16" t="s">
        <v>9</v>
      </c>
      <c r="U8" s="23"/>
      <c r="V8" s="24"/>
      <c r="W8" s="17" t="s">
        <v>41</v>
      </c>
      <c r="X8" s="20"/>
      <c r="Y8" s="20"/>
      <c r="Z8" s="20"/>
      <c r="AA8" s="20"/>
      <c r="AB8" s="20"/>
      <c r="AC8" s="20"/>
      <c r="AD8" s="20"/>
    </row>
    <row r="9" spans="1:30" ht="30" customHeight="1">
      <c r="A9" s="54">
        <v>7</v>
      </c>
      <c r="B9" s="15" t="s">
        <v>5</v>
      </c>
      <c r="C9" s="15" t="s">
        <v>38</v>
      </c>
      <c r="D9" s="15" t="s">
        <v>73</v>
      </c>
      <c r="E9" s="15"/>
      <c r="F9" s="21">
        <v>45562</v>
      </c>
      <c r="G9" s="34">
        <v>0.39583333333333331</v>
      </c>
      <c r="H9" s="15" t="s">
        <v>100</v>
      </c>
      <c r="I9" s="15" t="s">
        <v>56</v>
      </c>
      <c r="J9" s="15">
        <v>8917</v>
      </c>
      <c r="K9" s="15">
        <v>6653344</v>
      </c>
      <c r="L9" s="19" t="s">
        <v>55</v>
      </c>
      <c r="M9" s="30">
        <v>1</v>
      </c>
      <c r="N9" s="57">
        <v>1.5</v>
      </c>
      <c r="O9" s="15" t="s">
        <v>45</v>
      </c>
      <c r="P9" s="15" t="s">
        <v>6</v>
      </c>
      <c r="Q9" s="15" t="s">
        <v>97</v>
      </c>
      <c r="R9" s="15" t="s">
        <v>7</v>
      </c>
      <c r="S9" s="15" t="s">
        <v>99</v>
      </c>
      <c r="T9" s="15" t="s">
        <v>9</v>
      </c>
      <c r="U9" s="17"/>
      <c r="V9" s="17"/>
      <c r="W9" s="17" t="s">
        <v>41</v>
      </c>
      <c r="X9" s="20"/>
      <c r="Y9" s="20"/>
      <c r="Z9" s="20"/>
      <c r="AA9" s="20"/>
      <c r="AB9" s="20"/>
      <c r="AC9" s="20"/>
      <c r="AD9" s="20"/>
    </row>
    <row r="10" spans="1:30" ht="96" customHeight="1">
      <c r="A10" s="54">
        <v>8</v>
      </c>
      <c r="B10" s="15" t="s">
        <v>5</v>
      </c>
      <c r="C10" s="15" t="s">
        <v>38</v>
      </c>
      <c r="D10" s="17" t="s">
        <v>74</v>
      </c>
      <c r="E10" s="17"/>
      <c r="F10" s="25">
        <v>45569</v>
      </c>
      <c r="G10" s="26">
        <v>0.375</v>
      </c>
      <c r="H10" s="27" t="s">
        <v>62</v>
      </c>
      <c r="I10" s="17" t="s">
        <v>58</v>
      </c>
      <c r="J10" s="17" t="s">
        <v>59</v>
      </c>
      <c r="K10" s="17" t="s">
        <v>60</v>
      </c>
      <c r="L10" s="28" t="s">
        <v>61</v>
      </c>
      <c r="M10" s="29">
        <v>8</v>
      </c>
      <c r="N10" s="59">
        <v>12</v>
      </c>
      <c r="O10" s="17" t="s">
        <v>40</v>
      </c>
      <c r="P10" s="17" t="s">
        <v>6</v>
      </c>
      <c r="Q10" s="17" t="s">
        <v>101</v>
      </c>
      <c r="R10" s="17" t="s">
        <v>7</v>
      </c>
      <c r="S10" s="17" t="s">
        <v>102</v>
      </c>
      <c r="T10" s="17" t="s">
        <v>9</v>
      </c>
      <c r="U10" s="17"/>
      <c r="V10" s="17"/>
      <c r="W10" s="17" t="s">
        <v>41</v>
      </c>
      <c r="X10" s="20"/>
      <c r="Y10" s="20"/>
      <c r="Z10" s="20"/>
      <c r="AA10" s="20"/>
      <c r="AB10" s="20"/>
      <c r="AC10" s="20"/>
      <c r="AD10" s="20"/>
    </row>
    <row r="11" spans="1:30" ht="96" customHeight="1">
      <c r="A11" s="15">
        <v>9</v>
      </c>
      <c r="B11" s="15" t="s">
        <v>5</v>
      </c>
      <c r="C11" s="31" t="s">
        <v>38</v>
      </c>
      <c r="D11" s="17" t="s">
        <v>75</v>
      </c>
      <c r="E11" s="32"/>
      <c r="F11" s="25">
        <v>45555</v>
      </c>
      <c r="G11" s="26">
        <v>0.375</v>
      </c>
      <c r="H11" s="44" t="s">
        <v>64</v>
      </c>
      <c r="I11" s="44" t="s">
        <v>57</v>
      </c>
      <c r="J11" s="15">
        <v>8906</v>
      </c>
      <c r="K11" s="44">
        <v>3866882</v>
      </c>
      <c r="L11" s="17" t="s">
        <v>65</v>
      </c>
      <c r="M11" s="45">
        <v>2.8</v>
      </c>
      <c r="N11" s="61">
        <v>1.4</v>
      </c>
      <c r="O11" s="17" t="s">
        <v>40</v>
      </c>
      <c r="P11" s="62" t="s">
        <v>6</v>
      </c>
      <c r="Q11" s="63" t="s">
        <v>104</v>
      </c>
      <c r="R11" s="62" t="s">
        <v>7</v>
      </c>
      <c r="S11" s="63" t="s">
        <v>105</v>
      </c>
      <c r="T11" s="17" t="s">
        <v>9</v>
      </c>
      <c r="U11" s="32"/>
      <c r="V11" s="32"/>
      <c r="W11" s="17" t="s">
        <v>41</v>
      </c>
      <c r="X11" s="20"/>
      <c r="Y11" s="20"/>
      <c r="Z11" s="20"/>
      <c r="AA11" s="20"/>
      <c r="AB11" s="20"/>
      <c r="AC11" s="20"/>
      <c r="AD11" s="20"/>
    </row>
    <row r="12" spans="1:30" ht="82.5" customHeight="1">
      <c r="A12" s="15">
        <v>10</v>
      </c>
      <c r="B12" s="15" t="s">
        <v>5</v>
      </c>
      <c r="C12" s="31" t="s">
        <v>38</v>
      </c>
      <c r="D12" s="17" t="s">
        <v>75</v>
      </c>
      <c r="E12" s="32"/>
      <c r="F12" s="25">
        <v>45555</v>
      </c>
      <c r="G12" s="26">
        <v>0.375</v>
      </c>
      <c r="H12" s="44" t="s">
        <v>110</v>
      </c>
      <c r="I12" s="44" t="s">
        <v>103</v>
      </c>
      <c r="J12" s="15">
        <v>8906</v>
      </c>
      <c r="K12" s="44">
        <v>3857144</v>
      </c>
      <c r="L12" s="17" t="s">
        <v>65</v>
      </c>
      <c r="M12" s="45">
        <v>4.3</v>
      </c>
      <c r="N12" s="61">
        <v>2.15</v>
      </c>
      <c r="O12" s="17" t="s">
        <v>40</v>
      </c>
      <c r="P12" s="64" t="s">
        <v>6</v>
      </c>
      <c r="Q12" s="65" t="s">
        <v>106</v>
      </c>
      <c r="R12" s="66" t="s">
        <v>7</v>
      </c>
      <c r="S12" s="63" t="s">
        <v>107</v>
      </c>
      <c r="T12" s="17" t="s">
        <v>9</v>
      </c>
      <c r="U12" s="32"/>
      <c r="V12" s="32"/>
      <c r="W12" s="17" t="s">
        <v>41</v>
      </c>
      <c r="X12" s="20"/>
      <c r="Y12" s="20"/>
      <c r="Z12" s="20"/>
      <c r="AA12" s="20"/>
      <c r="AB12" s="20"/>
      <c r="AC12" s="20"/>
      <c r="AD12" s="20"/>
    </row>
    <row r="13" spans="1:30" ht="64.5" customHeight="1">
      <c r="A13" s="17">
        <v>11</v>
      </c>
      <c r="B13" s="17" t="s">
        <v>5</v>
      </c>
      <c r="C13" s="17" t="s">
        <v>38</v>
      </c>
      <c r="D13" s="44" t="s">
        <v>76</v>
      </c>
      <c r="E13" s="17"/>
      <c r="F13" s="25">
        <v>45566</v>
      </c>
      <c r="G13" s="26">
        <v>0.375</v>
      </c>
      <c r="H13" s="23" t="s">
        <v>68</v>
      </c>
      <c r="I13" s="17" t="s">
        <v>66</v>
      </c>
      <c r="J13" s="17">
        <v>88937</v>
      </c>
      <c r="K13" s="17">
        <v>3764024</v>
      </c>
      <c r="L13" s="47" t="s">
        <v>67</v>
      </c>
      <c r="M13" s="15">
        <v>2.4</v>
      </c>
      <c r="N13" s="57">
        <v>2.4</v>
      </c>
      <c r="O13" s="17" t="s">
        <v>40</v>
      </c>
      <c r="P13" s="15" t="s">
        <v>6</v>
      </c>
      <c r="Q13" s="15" t="s">
        <v>108</v>
      </c>
      <c r="R13" s="15" t="s">
        <v>7</v>
      </c>
      <c r="S13" s="15" t="s">
        <v>109</v>
      </c>
      <c r="T13" s="17" t="s">
        <v>9</v>
      </c>
      <c r="U13" s="17"/>
      <c r="V13" s="46"/>
      <c r="W13" s="17" t="s">
        <v>41</v>
      </c>
      <c r="X13" s="20"/>
      <c r="Y13" s="20"/>
      <c r="Z13" s="20"/>
      <c r="AA13" s="20"/>
      <c r="AB13" s="20"/>
      <c r="AC13" s="20"/>
      <c r="AD13" s="20"/>
    </row>
    <row r="14" spans="1:30" ht="93.75" customHeight="1">
      <c r="A14" s="27">
        <v>12</v>
      </c>
      <c r="B14" s="27" t="s">
        <v>5</v>
      </c>
      <c r="C14" s="27" t="s">
        <v>38</v>
      </c>
      <c r="D14" s="63" t="s">
        <v>74</v>
      </c>
      <c r="E14" s="27"/>
      <c r="F14" s="67">
        <v>45566</v>
      </c>
      <c r="G14" s="68">
        <v>0.41666666666666669</v>
      </c>
      <c r="H14" s="27" t="s">
        <v>111</v>
      </c>
      <c r="I14" s="27" t="s">
        <v>58</v>
      </c>
      <c r="J14" s="27" t="s">
        <v>59</v>
      </c>
      <c r="K14" s="27" t="s">
        <v>60</v>
      </c>
      <c r="L14" s="69" t="s">
        <v>61</v>
      </c>
      <c r="M14" s="27">
        <v>0.5</v>
      </c>
      <c r="N14" s="72">
        <v>2</v>
      </c>
      <c r="O14" s="27" t="s">
        <v>45</v>
      </c>
      <c r="P14" s="66" t="s">
        <v>6</v>
      </c>
      <c r="Q14" s="27" t="s">
        <v>112</v>
      </c>
      <c r="R14" s="66" t="s">
        <v>7</v>
      </c>
      <c r="S14" s="27" t="s">
        <v>113</v>
      </c>
      <c r="T14" s="27" t="s">
        <v>9</v>
      </c>
      <c r="U14" s="27"/>
      <c r="V14" s="70"/>
      <c r="W14" s="27" t="s">
        <v>114</v>
      </c>
      <c r="X14" s="71"/>
      <c r="Y14" s="71"/>
      <c r="Z14" s="20"/>
      <c r="AA14" s="20"/>
      <c r="AB14" s="20"/>
      <c r="AC14" s="20"/>
      <c r="AD14" s="20"/>
    </row>
    <row r="15" spans="1:30" ht="93.75" customHeight="1">
      <c r="A15" s="80">
        <v>13</v>
      </c>
      <c r="B15" s="27" t="s">
        <v>5</v>
      </c>
      <c r="C15" s="27" t="s">
        <v>38</v>
      </c>
      <c r="D15" s="80" t="s">
        <v>118</v>
      </c>
      <c r="E15" s="80"/>
      <c r="F15" s="81">
        <v>45565</v>
      </c>
      <c r="G15" s="82">
        <v>0.58333333333333337</v>
      </c>
      <c r="H15" s="80" t="s">
        <v>118</v>
      </c>
      <c r="I15" s="80" t="s">
        <v>119</v>
      </c>
      <c r="J15" s="80">
        <v>83540</v>
      </c>
      <c r="K15" s="80">
        <v>21415</v>
      </c>
      <c r="L15" s="83" t="s">
        <v>120</v>
      </c>
      <c r="M15" s="84">
        <v>1</v>
      </c>
      <c r="N15" s="85">
        <v>2</v>
      </c>
      <c r="O15" s="80" t="s">
        <v>115</v>
      </c>
      <c r="P15" s="66" t="s">
        <v>6</v>
      </c>
      <c r="Q15" s="80" t="s">
        <v>116</v>
      </c>
      <c r="R15" s="66" t="s">
        <v>7</v>
      </c>
      <c r="S15" s="80" t="s">
        <v>117</v>
      </c>
      <c r="T15" s="27" t="s">
        <v>9</v>
      </c>
      <c r="U15" s="80"/>
      <c r="V15" s="86"/>
      <c r="W15" s="27" t="s">
        <v>114</v>
      </c>
      <c r="X15" s="71"/>
      <c r="Y15" s="71"/>
      <c r="Z15" s="20"/>
      <c r="AA15" s="20"/>
      <c r="AB15" s="20"/>
      <c r="AC15" s="20"/>
      <c r="AD15" s="20"/>
    </row>
    <row r="16" spans="1:30">
      <c r="A16" s="79" t="s">
        <v>69</v>
      </c>
      <c r="B16" s="79"/>
      <c r="C16" s="79"/>
      <c r="D16" s="48"/>
      <c r="E16" s="48"/>
      <c r="F16" s="48"/>
      <c r="G16" s="48"/>
      <c r="H16" s="48"/>
      <c r="I16" s="48"/>
      <c r="J16" s="48"/>
      <c r="K16" s="48"/>
      <c r="L16" s="48"/>
      <c r="M16" s="49">
        <f>SUM(M3:M15)</f>
        <v>34.200000000000003</v>
      </c>
      <c r="N16" s="49">
        <f>SUM(N3:N15)</f>
        <v>29.849999999999994</v>
      </c>
      <c r="O16" s="48"/>
      <c r="P16" s="48"/>
      <c r="Q16" s="48"/>
      <c r="R16" s="48"/>
      <c r="S16" s="48"/>
      <c r="T16" s="48"/>
      <c r="U16" s="48"/>
      <c r="V16" s="50"/>
      <c r="W16" s="32"/>
    </row>
    <row r="17" spans="1:23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</row>
    <row r="19" spans="1:23">
      <c r="H19" s="51"/>
    </row>
    <row r="20" spans="1:23">
      <c r="H20" s="60"/>
      <c r="R20" s="53"/>
      <c r="S20" s="53" t="s">
        <v>98</v>
      </c>
    </row>
    <row r="21" spans="1:23">
      <c r="H21" s="60"/>
    </row>
    <row r="22" spans="1:23">
      <c r="H22" s="51"/>
    </row>
    <row r="23" spans="1:23">
      <c r="H23" s="51"/>
    </row>
  </sheetData>
  <mergeCells count="3">
    <mergeCell ref="P1:S1"/>
    <mergeCell ref="P2:S2"/>
    <mergeCell ref="A16:C16"/>
  </mergeCells>
  <hyperlinks>
    <hyperlink ref="L4" r:id="rId1"/>
    <hyperlink ref="L5" r:id="rId2"/>
    <hyperlink ref="L6:L7" r:id="rId3" display="kanashles@yandex.ru"/>
    <hyperlink ref="L8" r:id="rId4"/>
    <hyperlink ref="L9" r:id="rId5"/>
    <hyperlink ref="L10" r:id="rId6"/>
    <hyperlink ref="L12" r:id="rId7" display="opytnoe.les@yandex.ru"/>
    <hyperlink ref="L11" r:id="rId8" display="opytnoe.les@yandex.ru"/>
    <hyperlink ref="L14" r:id="rId9"/>
  </hyperlinks>
  <pageMargins left="0.7" right="0.7" top="0.75" bottom="0.75" header="0.3" footer="0.3"/>
  <pageSetup paperSize="9" scale="33" fitToHeight="0" orientation="landscape" r:id="rId1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EA7814197689478ADC881EAB4FDCDE" ma:contentTypeVersion="11" ma:contentTypeDescription="Создание документа." ma:contentTypeScope="" ma:versionID="187e4ebf914d51e6ad606c7b8713b892">
  <xsd:schema xmlns:xsd="http://www.w3.org/2001/XMLSchema" xmlns:xs="http://www.w3.org/2001/XMLSchema" xmlns:p="http://schemas.microsoft.com/office/2006/metadata/properties" xmlns:ns3="a10ebafd-67bf-42fd-8a9d-4c8c81d82d6c" xmlns:ns4="7a14a349-06db-49ff-bc3f-ddcfa4f43066" targetNamespace="http://schemas.microsoft.com/office/2006/metadata/properties" ma:root="true" ma:fieldsID="8038d79ac086cab6a21f2fd9e26bb856" ns3:_="" ns4:_="">
    <xsd:import namespace="a10ebafd-67bf-42fd-8a9d-4c8c81d82d6c"/>
    <xsd:import namespace="7a14a349-06db-49ff-bc3f-ddcfa4f430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ebafd-67bf-42fd-8a9d-4c8c81d82d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14a349-06db-49ff-bc3f-ddcfa4f4306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D82FFD-2B0F-40D0-9D1A-C3406FDF53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0ebafd-67bf-42fd-8a9d-4c8c81d82d6c"/>
    <ds:schemaRef ds:uri="7a14a349-06db-49ff-bc3f-ddcfa4f430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783699-7180-48D1-894F-7B294B093C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7B0665-1FBA-477A-B9F5-56A758206A5C}">
  <ds:schemaRefs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7a14a349-06db-49ff-bc3f-ddcfa4f43066"/>
    <ds:schemaRef ds:uri="http://schemas.microsoft.com/office/infopath/2007/PartnerControls"/>
    <ds:schemaRef ds:uri="http://schemas.openxmlformats.org/package/2006/metadata/core-properties"/>
    <ds:schemaRef ds:uri="a10ebafd-67bf-42fd-8a9d-4c8c81d82d6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Чувашия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Фомич Анастасия Федоровна</dc:creator>
  <cp:lastModifiedBy>Ольга Вячеславовна Анатольева</cp:lastModifiedBy>
  <cp:lastPrinted>2023-08-17T07:15:10Z</cp:lastPrinted>
  <dcterms:created xsi:type="dcterms:W3CDTF">2020-01-17T08:16:50Z</dcterms:created>
  <dcterms:modified xsi:type="dcterms:W3CDTF">2024-09-30T06:41:09Z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0x01010098EA7814197689478ADC881EAB4FDCDE</vt:lpwstr>
  </property>
</Properties>
</file>