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Письма Мининформполитики ЧР\17012024-рейтинг ЦТ ежекварт\"/>
    </mc:Choice>
  </mc:AlternateContent>
  <xr:revisionPtr revIDLastSave="0" documentId="13_ncr:1_{5DCC03B6-4CBB-4B60-BAFD-34F84CD028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. Проекты" sheetId="1" r:id="rId1"/>
  </sheets>
  <definedNames>
    <definedName name="_xlnm._FilterDatabase" localSheetId="0" hidden="1">'2. Проекты'!$A$3:$N$83</definedName>
    <definedName name="Выбрать_из_списка" localSheetId="0">'2. Проекты'!$N$19:$N$20</definedName>
    <definedName name="Е211">#REF!</definedName>
  </definedNames>
  <calcPr calcId="191029"/>
</workbook>
</file>

<file path=xl/calcChain.xml><?xml version="1.0" encoding="utf-8"?>
<calcChain xmlns="http://schemas.openxmlformats.org/spreadsheetml/2006/main">
  <c r="J42" i="1" l="1"/>
  <c r="I83" i="1"/>
  <c r="H83" i="1"/>
  <c r="G83" i="1"/>
  <c r="I82" i="1"/>
  <c r="H82" i="1"/>
  <c r="G82" i="1"/>
  <c r="I81" i="1"/>
  <c r="H81" i="1"/>
  <c r="G81" i="1"/>
  <c r="J79" i="1"/>
  <c r="J78" i="1"/>
  <c r="J77" i="1"/>
  <c r="I76" i="1"/>
  <c r="J76" i="1" s="1"/>
  <c r="H76" i="1"/>
  <c r="G76" i="1"/>
  <c r="J75" i="1"/>
  <c r="J74" i="1"/>
  <c r="J73" i="1"/>
  <c r="I72" i="1"/>
  <c r="H72" i="1"/>
  <c r="G72" i="1"/>
  <c r="J71" i="1"/>
  <c r="J70" i="1"/>
  <c r="J69" i="1"/>
  <c r="I68" i="1"/>
  <c r="J68" i="1" s="1"/>
  <c r="H68" i="1"/>
  <c r="G68" i="1"/>
  <c r="J67" i="1"/>
  <c r="J66" i="1"/>
  <c r="J65" i="1"/>
  <c r="I64" i="1"/>
  <c r="H64" i="1"/>
  <c r="G64" i="1"/>
  <c r="J63" i="1"/>
  <c r="J62" i="1"/>
  <c r="J61" i="1"/>
  <c r="I60" i="1"/>
  <c r="J60" i="1" s="1"/>
  <c r="H60" i="1"/>
  <c r="G60" i="1"/>
  <c r="J59" i="1"/>
  <c r="J58" i="1"/>
  <c r="J57" i="1"/>
  <c r="I56" i="1"/>
  <c r="H56" i="1"/>
  <c r="G56" i="1"/>
  <c r="J56" i="1" s="1"/>
  <c r="J55" i="1"/>
  <c r="J54" i="1"/>
  <c r="J53" i="1"/>
  <c r="J52" i="1"/>
  <c r="I52" i="1"/>
  <c r="H52" i="1"/>
  <c r="G52" i="1"/>
  <c r="J51" i="1"/>
  <c r="J50" i="1"/>
  <c r="J49" i="1"/>
  <c r="I48" i="1"/>
  <c r="J48" i="1" s="1"/>
  <c r="H48" i="1"/>
  <c r="G48" i="1"/>
  <c r="J47" i="1"/>
  <c r="J46" i="1"/>
  <c r="J45" i="1"/>
  <c r="I44" i="1"/>
  <c r="H44" i="1"/>
  <c r="G44" i="1"/>
  <c r="J43" i="1"/>
  <c r="J41" i="1"/>
  <c r="I40" i="1"/>
  <c r="H40" i="1"/>
  <c r="G40" i="1"/>
  <c r="J39" i="1"/>
  <c r="J38" i="1"/>
  <c r="J37" i="1"/>
  <c r="I36" i="1"/>
  <c r="H36" i="1"/>
  <c r="G36" i="1"/>
  <c r="J36" i="1" s="1"/>
  <c r="J35" i="1"/>
  <c r="J34" i="1"/>
  <c r="J33" i="1"/>
  <c r="I32" i="1"/>
  <c r="J32" i="1" s="1"/>
  <c r="H32" i="1"/>
  <c r="G32" i="1"/>
  <c r="J31" i="1"/>
  <c r="J30" i="1"/>
  <c r="J29" i="1"/>
  <c r="I28" i="1"/>
  <c r="H28" i="1"/>
  <c r="G28" i="1"/>
  <c r="J27" i="1"/>
  <c r="J26" i="1"/>
  <c r="J25" i="1"/>
  <c r="I24" i="1"/>
  <c r="H24" i="1"/>
  <c r="G24" i="1"/>
  <c r="J23" i="1"/>
  <c r="J22" i="1"/>
  <c r="J21" i="1"/>
  <c r="I20" i="1"/>
  <c r="H20" i="1"/>
  <c r="G20" i="1"/>
  <c r="J19" i="1"/>
  <c r="J18" i="1"/>
  <c r="J17" i="1"/>
  <c r="I16" i="1"/>
  <c r="J16" i="1" s="1"/>
  <c r="H16" i="1"/>
  <c r="G16" i="1"/>
  <c r="J15" i="1"/>
  <c r="J14" i="1"/>
  <c r="J13" i="1"/>
  <c r="I12" i="1"/>
  <c r="H12" i="1"/>
  <c r="G12" i="1"/>
  <c r="J11" i="1"/>
  <c r="J10" i="1"/>
  <c r="J9" i="1"/>
  <c r="I8" i="1"/>
  <c r="H8" i="1"/>
  <c r="G8" i="1"/>
  <c r="J8" i="1" s="1"/>
  <c r="J7" i="1"/>
  <c r="J6" i="1"/>
  <c r="J5" i="1"/>
  <c r="I4" i="1"/>
  <c r="J4" i="1" s="1"/>
  <c r="H4" i="1"/>
  <c r="G4" i="1"/>
  <c r="J20" i="1" l="1"/>
  <c r="I80" i="1"/>
  <c r="H80" i="1"/>
  <c r="J82" i="1"/>
  <c r="J72" i="1"/>
  <c r="G80" i="1"/>
  <c r="J12" i="1"/>
  <c r="J24" i="1"/>
  <c r="J28" i="1"/>
  <c r="J64" i="1"/>
  <c r="J40" i="1"/>
  <c r="J44" i="1"/>
  <c r="J80" i="1" l="1"/>
</calcChain>
</file>

<file path=xl/sharedStrings.xml><?xml version="1.0" encoding="utf-8"?>
<sst xmlns="http://schemas.openxmlformats.org/spreadsheetml/2006/main" count="459" uniqueCount="129">
  <si>
    <t xml:space="preserve"> </t>
  </si>
  <si>
    <t>№
п/п</t>
  </si>
  <si>
    <t>Направление</t>
  </si>
  <si>
    <t>Проекты (мероприятия) Программы</t>
  </si>
  <si>
    <t>Код(ы) показателей, на которые направлен проект (мероприятие)</t>
  </si>
  <si>
    <t>Обеспеченность финансированием</t>
  </si>
  <si>
    <t>Источники финансирования</t>
  </si>
  <si>
    <t>Сумма средств (тыс. руб)</t>
  </si>
  <si>
    <t>Законтрактовано на отчетную дату (тыс. руб)</t>
  </si>
  <si>
    <t>Кассовое исполнение на отчетную дату (тыс. руб.)</t>
  </si>
  <si>
    <t>Процент исполнения</t>
  </si>
  <si>
    <t>Комментарий</t>
  </si>
  <si>
    <t>1.1.1.</t>
  </si>
  <si>
    <t>Государственное управление</t>
  </si>
  <si>
    <t>Проект «Перевод массовых социально значимых государственных и муниципальных услуг в электронный вид»</t>
  </si>
  <si>
    <t>Финансирование не требуется</t>
  </si>
  <si>
    <t>Всего, в том числе:</t>
  </si>
  <si>
    <t>1.1.2.</t>
  </si>
  <si>
    <t>РБ</t>
  </si>
  <si>
    <t>1.1.3.</t>
  </si>
  <si>
    <t>МБ</t>
  </si>
  <si>
    <t>1.1.4.</t>
  </si>
  <si>
    <t>ВБ</t>
  </si>
  <si>
    <t>1.2.1.</t>
  </si>
  <si>
    <t>Проект «Электронный документооборот»</t>
  </si>
  <si>
    <t>1.2.2.</t>
  </si>
  <si>
    <t>1.2.3.</t>
  </si>
  <si>
    <t>1.2.4.</t>
  </si>
  <si>
    <t>1.3.1.</t>
  </si>
  <si>
    <t>Проект «Платформа обратной связи»</t>
  </si>
  <si>
    <t>1.3.2.</t>
  </si>
  <si>
    <t>1.3.3.</t>
  </si>
  <si>
    <t>1.3.4.</t>
  </si>
  <si>
    <t>1.4.1.</t>
  </si>
  <si>
    <t>Проект «Создание единого ситуационного аналитического центра Чувашской Республики»</t>
  </si>
  <si>
    <t>1.4.2.</t>
  </si>
  <si>
    <t>1.4.3.</t>
  </si>
  <si>
    <t>1.4.4.</t>
  </si>
  <si>
    <t>1.5.1.</t>
  </si>
  <si>
    <t>Проект «Обеспечение покрытием сетями связи, доступностью услуг связи и доступом к сети «Интернет» населенных пунктов Чувашской Республики»</t>
  </si>
  <si>
    <t>Обеспечено финансированием</t>
  </si>
  <si>
    <t>1.5.2.</t>
  </si>
  <si>
    <t>1.5.3.</t>
  </si>
  <si>
    <t>1.5.4.</t>
  </si>
  <si>
    <t>1.6.1.</t>
  </si>
  <si>
    <t>Проект «Обеспечение достаточного уровня цифровых компетенций руководителей цифровой трансформации в органах власти, государственных и муниципальных служащих, управленческих команд»</t>
  </si>
  <si>
    <t>1.6.2.</t>
  </si>
  <si>
    <t>1.6.3.</t>
  </si>
  <si>
    <t>1.6.4.</t>
  </si>
  <si>
    <t>2.1.1.</t>
  </si>
  <si>
    <t>Физическая культура и спорт</t>
  </si>
  <si>
    <t xml:space="preserve">Проект «Создание (развитие) региональной цифровой платформы по цифровизации спортивной отрасли» </t>
  </si>
  <si>
    <t>2.1.2.</t>
  </si>
  <si>
    <t>2.1.3.</t>
  </si>
  <si>
    <t>2.1.4.</t>
  </si>
  <si>
    <t>3.1.1.</t>
  </si>
  <si>
    <t>Сельское хозяйство</t>
  </si>
  <si>
    <t xml:space="preserve">Проект «Создание цифрового паспорта сельской территории» </t>
  </si>
  <si>
    <t>3.1.2.</t>
  </si>
  <si>
    <t>3.1.3.</t>
  </si>
  <si>
    <t>3.1.4.</t>
  </si>
  <si>
    <t>3.2.1.</t>
  </si>
  <si>
    <t>Проект «Внедрение информационной системы учета похозяйственных книг, маркировки и цифровых сервисов аналитики животных в сельском хозяйстве и ветеринарии»</t>
  </si>
  <si>
    <t>3.2.2.</t>
  </si>
  <si>
    <t>3.2.3.</t>
  </si>
  <si>
    <t>3.2.4.</t>
  </si>
  <si>
    <t>4.1.1.</t>
  </si>
  <si>
    <t>Безопасность жизнедеятельности</t>
  </si>
  <si>
    <t>Проект «Построение и развитие АПК «Безопасный город»</t>
  </si>
  <si>
    <t>4.1.2.</t>
  </si>
  <si>
    <t>4.1.3.</t>
  </si>
  <si>
    <t>4.1.4.</t>
  </si>
  <si>
    <t>4.2.1.</t>
  </si>
  <si>
    <t>Проект «Реконструкция муниципальной
автоматизированной системы централизованного оповещения (МАСЦО)»</t>
  </si>
  <si>
    <t>4.2.2.</t>
  </si>
  <si>
    <t>4.2.3.</t>
  </si>
  <si>
    <t>4.2.4.</t>
  </si>
  <si>
    <t>5.1.1.</t>
  </si>
  <si>
    <t>Образование и наука</t>
  </si>
  <si>
    <t>Проект «Внедрение единой региональной образовательной платформы»</t>
  </si>
  <si>
    <t>5.1.2.</t>
  </si>
  <si>
    <t>5.1.3.</t>
  </si>
  <si>
    <t>5.1.4.</t>
  </si>
  <si>
    <t>5.2.1.</t>
  </si>
  <si>
    <t>Проект «Внедрение информационной системы (платформы) по взаимодействию психолого-медико-педагогических комиссий»</t>
  </si>
  <si>
    <t>5.2.2.</t>
  </si>
  <si>
    <t>5.2.3.</t>
  </si>
  <si>
    <t>5.2.4.</t>
  </si>
  <si>
    <t>5.3.1.</t>
  </si>
  <si>
    <t>Проект «Формирование IT-инфраструктуры в государственных (муниципальных) образовательных организациях, реализующих программы общего образования»</t>
  </si>
  <si>
    <t>5.3.2.</t>
  </si>
  <si>
    <t>5.3.3.</t>
  </si>
  <si>
    <t>5.3.4.</t>
  </si>
  <si>
    <t>5.4.1.</t>
  </si>
  <si>
    <t>Проект «Создание IТ-классов на базе общеобразовательных организаций»</t>
  </si>
  <si>
    <t>5.4.2.</t>
  </si>
  <si>
    <t>5.4.3.</t>
  </si>
  <si>
    <t>5.4.4.</t>
  </si>
  <si>
    <t>6.1.1.</t>
  </si>
  <si>
    <t>Развитие городской среды</t>
  </si>
  <si>
    <t>Проект «Внедрение республиканской геоинформационной системы пространственного развития инженерного обеспечения»</t>
  </si>
  <si>
    <t>6.1.2.</t>
  </si>
  <si>
    <t>6.1.3.</t>
  </si>
  <si>
    <t>6.1.4.</t>
  </si>
  <si>
    <t>6.2.1.</t>
  </si>
  <si>
    <t>Проект «Внедрение информационной системы формирования реестра и мониторинга состояния объектов жилищного фонда с разработкой мобильного приложения»</t>
  </si>
  <si>
    <t>6.2.2.</t>
  </si>
  <si>
    <t>6.2.3.</t>
  </si>
  <si>
    <t>6.2.4.</t>
  </si>
  <si>
    <t>7.1.1.</t>
  </si>
  <si>
    <t>Торговля и предпринимательство</t>
  </si>
  <si>
    <t xml:space="preserve">Проект «Создание и формирование интерактивной карты «Интерактивный торговый реестр» </t>
  </si>
  <si>
    <t>7.1.2.</t>
  </si>
  <si>
    <t>7.1.3.</t>
  </si>
  <si>
    <t>7.1.4.</t>
  </si>
  <si>
    <t>8.1.1.</t>
  </si>
  <si>
    <t>Экология и природопользование</t>
  </si>
  <si>
    <t>Проект «Региональная система управления лесным комплексом»</t>
  </si>
  <si>
    <t>8.1.2.</t>
  </si>
  <si>
    <t xml:space="preserve">Проект «Региональная система управления лесным комплексом»   </t>
  </si>
  <si>
    <t>8.1.3.</t>
  </si>
  <si>
    <t>8.1.4.</t>
  </si>
  <si>
    <t>Общий объем финансирования, в том числе:</t>
  </si>
  <si>
    <t>за счет средств республиканского бюджета Чувашской Республики</t>
  </si>
  <si>
    <t>х</t>
  </si>
  <si>
    <t>за счет средств местных бюджетов</t>
  </si>
  <si>
    <t>за счет внебюджетных источников</t>
  </si>
  <si>
    <t>приложение 2</t>
  </si>
  <si>
    <r>
      <t xml:space="preserve">Сведения об использовании бюджетных ассигнований
 </t>
    </r>
    <r>
      <rPr>
        <b/>
        <sz val="12"/>
        <rFont val="PT Astra Sans"/>
      </rPr>
      <t xml:space="preserve">на реализацию  муниципальной программы цифровой трансформации Аликовского муниципального округа Чувашской Республики по состоянию на "31" декабря 2023 г.
                          </t>
    </r>
    <r>
      <rPr>
        <sz val="12"/>
        <rFont val="PT Astra Sans"/>
      </rPr>
      <t xml:space="preserve">       (наименование муниципального образования Чувашской Республики)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</si>
</sst>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>
    <font>
      <sz val="11"/>
      <color theme="1"/>
      <name val="Calibri"/>
    </font>
    <font>
      <sz val="12"/>
      <name val="PT Astra Sans"/>
    </font>
    <font>
      <b/>
      <sz val="12"/>
      <name val="PT Astra Sans"/>
    </font>
    <font>
      <sz val="14"/>
      <name val="PT Astra Sans"/>
    </font>
  </fonts>
  <fills count="4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theme="2"/>
        <bgColor theme="2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164" fontId="2" fillId="0" borderId="2" xfId="0" applyNumberFormat="1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164" fontId="1" fillId="0" borderId="2" xfId="0" applyNumberFormat="1" applyFont="1" applyBorder="1" applyAlignment="1">
      <alignment wrapText="1"/>
    </xf>
    <xf numFmtId="0" fontId="3" fillId="0" borderId="0" xfId="0" applyFont="1"/>
    <xf numFmtId="0" fontId="2" fillId="3" borderId="2" xfId="0" applyFont="1" applyFill="1" applyBorder="1" applyAlignment="1">
      <alignment wrapText="1"/>
    </xf>
    <xf numFmtId="164" fontId="1" fillId="3" borderId="2" xfId="0" applyNumberFormat="1" applyFont="1" applyFill="1" applyBorder="1" applyAlignment="1">
      <alignment wrapText="1"/>
    </xf>
    <xf numFmtId="164" fontId="2" fillId="0" borderId="2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3"/>
  <sheetViews>
    <sheetView tabSelected="1" zoomScale="85" workbookViewId="0">
      <selection activeCell="A2" sqref="A2:K2"/>
    </sheetView>
  </sheetViews>
  <sheetFormatPr defaultRowHeight="15"/>
  <cols>
    <col min="1" max="1" width="9" style="1" customWidth="1"/>
    <col min="2" max="2" width="30.7109375" style="1" customWidth="1"/>
    <col min="3" max="3" width="46.7109375" style="1" customWidth="1"/>
    <col min="4" max="4" width="20.28515625" style="1" hidden="1" customWidth="1"/>
    <col min="5" max="5" width="23.85546875" style="1" customWidth="1"/>
    <col min="6" max="6" width="18.85546875" style="1" customWidth="1"/>
    <col min="7" max="7" width="20.140625" style="1" customWidth="1"/>
    <col min="8" max="8" width="19.28515625" style="1" customWidth="1"/>
    <col min="9" max="9" width="16.28515625" style="1" customWidth="1"/>
    <col min="10" max="10" width="18.5703125" style="2" customWidth="1"/>
    <col min="11" max="11" width="42.5703125" style="1" customWidth="1"/>
    <col min="12" max="13" width="9.140625" style="1"/>
    <col min="14" max="14" width="0" style="1" hidden="1" customWidth="1"/>
    <col min="15" max="16384" width="9.140625" style="1"/>
  </cols>
  <sheetData>
    <row r="1" spans="1:12">
      <c r="K1" s="1" t="s">
        <v>127</v>
      </c>
    </row>
    <row r="2" spans="1:12" ht="92.25" customHeight="1">
      <c r="A2" s="14" t="s">
        <v>128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" t="s">
        <v>0</v>
      </c>
    </row>
    <row r="3" spans="1:12" ht="78.75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3" t="s">
        <v>11</v>
      </c>
    </row>
    <row r="4" spans="1:12" ht="54.75" customHeight="1">
      <c r="A4" s="5" t="s">
        <v>12</v>
      </c>
      <c r="B4" s="5" t="s">
        <v>13</v>
      </c>
      <c r="C4" s="5" t="s">
        <v>14</v>
      </c>
      <c r="D4" s="5"/>
      <c r="E4" s="5" t="s">
        <v>15</v>
      </c>
      <c r="F4" s="5" t="s">
        <v>16</v>
      </c>
      <c r="G4" s="6">
        <f>G5+G6+G7</f>
        <v>0</v>
      </c>
      <c r="H4" s="6">
        <f>H5+H6+H7</f>
        <v>0</v>
      </c>
      <c r="I4" s="6">
        <f>I5+I6+I7</f>
        <v>0</v>
      </c>
      <c r="J4" s="7" t="e">
        <f>I4/G4*100</f>
        <v>#DIV/0!</v>
      </c>
      <c r="K4" s="8"/>
    </row>
    <row r="5" spans="1:12" ht="45.75">
      <c r="A5" s="8" t="s">
        <v>17</v>
      </c>
      <c r="B5" s="8" t="s">
        <v>13</v>
      </c>
      <c r="C5" s="8" t="s">
        <v>14</v>
      </c>
      <c r="D5" s="8" t="s">
        <v>0</v>
      </c>
      <c r="E5" s="8" t="s">
        <v>0</v>
      </c>
      <c r="F5" s="8" t="s">
        <v>18</v>
      </c>
      <c r="G5" s="9">
        <v>0</v>
      </c>
      <c r="H5" s="9">
        <v>0</v>
      </c>
      <c r="I5" s="9">
        <v>0</v>
      </c>
      <c r="J5" s="7" t="e">
        <f t="shared" ref="J5:J10" si="0">I5/G5*100</f>
        <v>#DIV/0!</v>
      </c>
      <c r="K5" s="8"/>
    </row>
    <row r="6" spans="1:12" ht="45.75">
      <c r="A6" s="8" t="s">
        <v>19</v>
      </c>
      <c r="B6" s="8" t="s">
        <v>13</v>
      </c>
      <c r="C6" s="8" t="s">
        <v>14</v>
      </c>
      <c r="D6" s="8" t="s">
        <v>0</v>
      </c>
      <c r="E6" s="8" t="s">
        <v>0</v>
      </c>
      <c r="F6" s="8" t="s">
        <v>20</v>
      </c>
      <c r="G6" s="9">
        <v>0</v>
      </c>
      <c r="H6" s="9">
        <v>0</v>
      </c>
      <c r="I6" s="9">
        <v>0</v>
      </c>
      <c r="J6" s="7" t="e">
        <f t="shared" si="0"/>
        <v>#DIV/0!</v>
      </c>
      <c r="K6" s="8"/>
    </row>
    <row r="7" spans="1:12" ht="45.75">
      <c r="A7" s="8" t="s">
        <v>21</v>
      </c>
      <c r="B7" s="8" t="s">
        <v>13</v>
      </c>
      <c r="C7" s="8" t="s">
        <v>14</v>
      </c>
      <c r="D7" s="8" t="s">
        <v>0</v>
      </c>
      <c r="E7" s="8" t="s">
        <v>0</v>
      </c>
      <c r="F7" s="8" t="s">
        <v>22</v>
      </c>
      <c r="G7" s="9">
        <v>0</v>
      </c>
      <c r="H7" s="9">
        <v>0</v>
      </c>
      <c r="I7" s="9">
        <v>0</v>
      </c>
      <c r="J7" s="7" t="e">
        <f t="shared" si="0"/>
        <v>#DIV/0!</v>
      </c>
      <c r="K7" s="8"/>
    </row>
    <row r="8" spans="1:12" ht="31.5">
      <c r="A8" s="5" t="s">
        <v>23</v>
      </c>
      <c r="B8" s="5" t="s">
        <v>13</v>
      </c>
      <c r="C8" s="5" t="s">
        <v>24</v>
      </c>
      <c r="D8" s="5"/>
      <c r="E8" s="5" t="s">
        <v>15</v>
      </c>
      <c r="F8" s="5" t="s">
        <v>16</v>
      </c>
      <c r="G8" s="6">
        <f>G9+G10+G11</f>
        <v>0</v>
      </c>
      <c r="H8" s="6">
        <f>H9+H10+H11</f>
        <v>0</v>
      </c>
      <c r="I8" s="6">
        <f>I9+I10+I11</f>
        <v>0</v>
      </c>
      <c r="J8" s="7" t="e">
        <f t="shared" si="0"/>
        <v>#DIV/0!</v>
      </c>
      <c r="K8" s="8"/>
    </row>
    <row r="9" spans="1:12" ht="30.75">
      <c r="A9" s="8" t="s">
        <v>25</v>
      </c>
      <c r="B9" s="8" t="s">
        <v>13</v>
      </c>
      <c r="C9" s="8" t="s">
        <v>24</v>
      </c>
      <c r="D9" s="8" t="s">
        <v>0</v>
      </c>
      <c r="E9" s="8" t="s">
        <v>0</v>
      </c>
      <c r="F9" s="8" t="s">
        <v>18</v>
      </c>
      <c r="G9" s="9">
        <v>0</v>
      </c>
      <c r="H9" s="9">
        <v>0</v>
      </c>
      <c r="I9" s="9">
        <v>0</v>
      </c>
      <c r="J9" s="7" t="e">
        <f t="shared" si="0"/>
        <v>#DIV/0!</v>
      </c>
      <c r="K9" s="8"/>
    </row>
    <row r="10" spans="1:12" ht="30.75">
      <c r="A10" s="8" t="s">
        <v>26</v>
      </c>
      <c r="B10" s="8" t="s">
        <v>13</v>
      </c>
      <c r="C10" s="8" t="s">
        <v>24</v>
      </c>
      <c r="D10" s="8" t="s">
        <v>0</v>
      </c>
      <c r="E10" s="8" t="s">
        <v>0</v>
      </c>
      <c r="F10" s="8" t="s">
        <v>20</v>
      </c>
      <c r="G10" s="9">
        <v>0</v>
      </c>
      <c r="H10" s="9">
        <v>0</v>
      </c>
      <c r="I10" s="9">
        <v>0</v>
      </c>
      <c r="J10" s="7" t="e">
        <f t="shared" si="0"/>
        <v>#DIV/0!</v>
      </c>
      <c r="K10" s="8"/>
    </row>
    <row r="11" spans="1:12" ht="30.75">
      <c r="A11" s="8" t="s">
        <v>27</v>
      </c>
      <c r="B11" s="8" t="s">
        <v>13</v>
      </c>
      <c r="C11" s="8" t="s">
        <v>24</v>
      </c>
      <c r="D11" s="8" t="s">
        <v>0</v>
      </c>
      <c r="E11" s="8" t="s">
        <v>0</v>
      </c>
      <c r="F11" s="8" t="s">
        <v>22</v>
      </c>
      <c r="G11" s="9">
        <v>0</v>
      </c>
      <c r="H11" s="9">
        <v>0</v>
      </c>
      <c r="I11" s="9">
        <v>0</v>
      </c>
      <c r="J11" s="7" t="e">
        <f t="shared" ref="J11:J74" si="1">I11/G11*100</f>
        <v>#DIV/0!</v>
      </c>
      <c r="K11" s="8"/>
    </row>
    <row r="12" spans="1:12" ht="31.5">
      <c r="A12" s="5" t="s">
        <v>28</v>
      </c>
      <c r="B12" s="5" t="s">
        <v>13</v>
      </c>
      <c r="C12" s="5" t="s">
        <v>29</v>
      </c>
      <c r="D12" s="5"/>
      <c r="E12" s="5" t="s">
        <v>15</v>
      </c>
      <c r="F12" s="5" t="s">
        <v>16</v>
      </c>
      <c r="G12" s="6">
        <f>G13+G14+G15</f>
        <v>0</v>
      </c>
      <c r="H12" s="6">
        <f t="shared" ref="H12:H72" si="2">H13+H14+H15</f>
        <v>0</v>
      </c>
      <c r="I12" s="6">
        <f t="shared" ref="I12:I72" si="3">I13+I14+I15</f>
        <v>0</v>
      </c>
      <c r="J12" s="7" t="e">
        <f t="shared" si="1"/>
        <v>#DIV/0!</v>
      </c>
      <c r="K12" s="8"/>
    </row>
    <row r="13" spans="1:12" ht="30.75">
      <c r="A13" s="8" t="s">
        <v>30</v>
      </c>
      <c r="B13" s="8" t="s">
        <v>13</v>
      </c>
      <c r="C13" s="8" t="s">
        <v>29</v>
      </c>
      <c r="D13" s="8" t="s">
        <v>0</v>
      </c>
      <c r="E13" s="8" t="s">
        <v>0</v>
      </c>
      <c r="F13" s="8" t="s">
        <v>18</v>
      </c>
      <c r="G13" s="9">
        <v>0</v>
      </c>
      <c r="H13" s="9">
        <v>0</v>
      </c>
      <c r="I13" s="9">
        <v>0</v>
      </c>
      <c r="J13" s="7" t="e">
        <f t="shared" si="1"/>
        <v>#DIV/0!</v>
      </c>
      <c r="K13" s="8"/>
    </row>
    <row r="14" spans="1:12" ht="30.75">
      <c r="A14" s="8" t="s">
        <v>31</v>
      </c>
      <c r="B14" s="8" t="s">
        <v>13</v>
      </c>
      <c r="C14" s="8" t="s">
        <v>29</v>
      </c>
      <c r="D14" s="8" t="s">
        <v>0</v>
      </c>
      <c r="E14" s="8" t="s">
        <v>0</v>
      </c>
      <c r="F14" s="8" t="s">
        <v>20</v>
      </c>
      <c r="G14" s="9">
        <v>0</v>
      </c>
      <c r="H14" s="9">
        <v>0</v>
      </c>
      <c r="I14" s="9">
        <v>0</v>
      </c>
      <c r="J14" s="7" t="e">
        <f t="shared" si="1"/>
        <v>#DIV/0!</v>
      </c>
      <c r="K14" s="8"/>
    </row>
    <row r="15" spans="1:12" ht="30.75">
      <c r="A15" s="8" t="s">
        <v>32</v>
      </c>
      <c r="B15" s="8" t="s">
        <v>13</v>
      </c>
      <c r="C15" s="8" t="s">
        <v>29</v>
      </c>
      <c r="D15" s="8" t="s">
        <v>0</v>
      </c>
      <c r="E15" s="8" t="s">
        <v>0</v>
      </c>
      <c r="F15" s="8" t="s">
        <v>22</v>
      </c>
      <c r="G15" s="9">
        <v>0</v>
      </c>
      <c r="H15" s="9">
        <v>0</v>
      </c>
      <c r="I15" s="9">
        <v>0</v>
      </c>
      <c r="J15" s="7" t="e">
        <f t="shared" si="1"/>
        <v>#DIV/0!</v>
      </c>
      <c r="K15" s="8"/>
    </row>
    <row r="16" spans="1:12" ht="47.25">
      <c r="A16" s="5" t="s">
        <v>33</v>
      </c>
      <c r="B16" s="5" t="s">
        <v>13</v>
      </c>
      <c r="C16" s="5" t="s">
        <v>34</v>
      </c>
      <c r="D16" s="5"/>
      <c r="E16" s="5" t="s">
        <v>15</v>
      </c>
      <c r="F16" s="5" t="s">
        <v>16</v>
      </c>
      <c r="G16" s="6">
        <f>G17+G18+G19</f>
        <v>0</v>
      </c>
      <c r="H16" s="6">
        <f t="shared" si="2"/>
        <v>0</v>
      </c>
      <c r="I16" s="6">
        <f t="shared" si="3"/>
        <v>0</v>
      </c>
      <c r="J16" s="7" t="e">
        <f t="shared" si="1"/>
        <v>#DIV/0!</v>
      </c>
      <c r="K16" s="8"/>
    </row>
    <row r="17" spans="1:14" ht="45.75">
      <c r="A17" s="8" t="s">
        <v>35</v>
      </c>
      <c r="B17" s="8" t="s">
        <v>13</v>
      </c>
      <c r="C17" s="8" t="s">
        <v>34</v>
      </c>
      <c r="D17" s="8" t="s">
        <v>0</v>
      </c>
      <c r="E17" s="8" t="s">
        <v>0</v>
      </c>
      <c r="F17" s="8" t="s">
        <v>18</v>
      </c>
      <c r="G17" s="9">
        <v>0</v>
      </c>
      <c r="H17" s="9">
        <v>0</v>
      </c>
      <c r="I17" s="9">
        <v>0</v>
      </c>
      <c r="J17" s="7" t="e">
        <f t="shared" si="1"/>
        <v>#DIV/0!</v>
      </c>
      <c r="K17" s="8"/>
    </row>
    <row r="18" spans="1:14" ht="45.75">
      <c r="A18" s="8" t="s">
        <v>36</v>
      </c>
      <c r="B18" s="8" t="s">
        <v>13</v>
      </c>
      <c r="C18" s="8" t="s">
        <v>34</v>
      </c>
      <c r="D18" s="8" t="s">
        <v>0</v>
      </c>
      <c r="E18" s="8" t="s">
        <v>0</v>
      </c>
      <c r="F18" s="8" t="s">
        <v>20</v>
      </c>
      <c r="G18" s="9">
        <v>0</v>
      </c>
      <c r="H18" s="9">
        <v>0</v>
      </c>
      <c r="I18" s="9">
        <v>0</v>
      </c>
      <c r="J18" s="7" t="e">
        <f t="shared" si="1"/>
        <v>#DIV/0!</v>
      </c>
      <c r="K18" s="8"/>
    </row>
    <row r="19" spans="1:14" ht="45.75">
      <c r="A19" s="8" t="s">
        <v>37</v>
      </c>
      <c r="B19" s="8" t="s">
        <v>13</v>
      </c>
      <c r="C19" s="8" t="s">
        <v>34</v>
      </c>
      <c r="D19" s="8" t="s">
        <v>0</v>
      </c>
      <c r="E19" s="8" t="s">
        <v>0</v>
      </c>
      <c r="F19" s="8" t="s">
        <v>22</v>
      </c>
      <c r="G19" s="9">
        <v>0</v>
      </c>
      <c r="H19" s="9">
        <v>0</v>
      </c>
      <c r="I19" s="9">
        <v>0</v>
      </c>
      <c r="J19" s="7" t="e">
        <f t="shared" si="1"/>
        <v>#DIV/0!</v>
      </c>
      <c r="K19" s="8"/>
      <c r="N19" s="10" t="s">
        <v>15</v>
      </c>
    </row>
    <row r="20" spans="1:14" ht="78.75">
      <c r="A20" s="5" t="s">
        <v>38</v>
      </c>
      <c r="B20" s="5" t="s">
        <v>13</v>
      </c>
      <c r="C20" s="5" t="s">
        <v>39</v>
      </c>
      <c r="D20" s="5"/>
      <c r="E20" s="11" t="s">
        <v>15</v>
      </c>
      <c r="F20" s="5" t="s">
        <v>16</v>
      </c>
      <c r="G20" s="6">
        <f>G21+G22+G23</f>
        <v>0</v>
      </c>
      <c r="H20" s="6">
        <f t="shared" si="2"/>
        <v>0</v>
      </c>
      <c r="I20" s="6">
        <f t="shared" si="3"/>
        <v>0</v>
      </c>
      <c r="J20" s="7" t="e">
        <f t="shared" si="1"/>
        <v>#DIV/0!</v>
      </c>
      <c r="K20" s="8"/>
      <c r="N20" s="10" t="s">
        <v>40</v>
      </c>
    </row>
    <row r="21" spans="1:14" ht="60.75">
      <c r="A21" s="8" t="s">
        <v>41</v>
      </c>
      <c r="B21" s="8" t="s">
        <v>13</v>
      </c>
      <c r="C21" s="8" t="s">
        <v>39</v>
      </c>
      <c r="D21" s="8" t="s">
        <v>0</v>
      </c>
      <c r="E21" s="8" t="s">
        <v>0</v>
      </c>
      <c r="F21" s="8" t="s">
        <v>18</v>
      </c>
      <c r="G21" s="9">
        <v>0</v>
      </c>
      <c r="H21" s="9">
        <v>0</v>
      </c>
      <c r="I21" s="9">
        <v>0</v>
      </c>
      <c r="J21" s="7" t="e">
        <f t="shared" si="1"/>
        <v>#DIV/0!</v>
      </c>
      <c r="K21" s="8"/>
    </row>
    <row r="22" spans="1:14" ht="60.75">
      <c r="A22" s="8" t="s">
        <v>42</v>
      </c>
      <c r="B22" s="8" t="s">
        <v>13</v>
      </c>
      <c r="C22" s="8" t="s">
        <v>39</v>
      </c>
      <c r="D22" s="8" t="s">
        <v>0</v>
      </c>
      <c r="E22" s="8" t="s">
        <v>0</v>
      </c>
      <c r="F22" s="8" t="s">
        <v>20</v>
      </c>
      <c r="G22" s="12">
        <v>0</v>
      </c>
      <c r="H22" s="12">
        <v>0</v>
      </c>
      <c r="I22" s="12">
        <v>0</v>
      </c>
      <c r="J22" s="7" t="e">
        <f t="shared" si="1"/>
        <v>#DIV/0!</v>
      </c>
      <c r="K22" s="8"/>
    </row>
    <row r="23" spans="1:14" ht="60.75">
      <c r="A23" s="8" t="s">
        <v>43</v>
      </c>
      <c r="B23" s="8" t="s">
        <v>13</v>
      </c>
      <c r="C23" s="8" t="s">
        <v>39</v>
      </c>
      <c r="D23" s="8" t="s">
        <v>0</v>
      </c>
      <c r="E23" s="8" t="s">
        <v>0</v>
      </c>
      <c r="F23" s="8" t="s">
        <v>22</v>
      </c>
      <c r="G23" s="9">
        <v>0</v>
      </c>
      <c r="H23" s="9">
        <v>0</v>
      </c>
      <c r="I23" s="9">
        <v>0</v>
      </c>
      <c r="J23" s="7" t="e">
        <f t="shared" si="1"/>
        <v>#DIV/0!</v>
      </c>
      <c r="K23" s="8"/>
    </row>
    <row r="24" spans="1:14" ht="79.5" customHeight="1">
      <c r="A24" s="5" t="s">
        <v>44</v>
      </c>
      <c r="B24" s="5" t="s">
        <v>13</v>
      </c>
      <c r="C24" s="5" t="s">
        <v>45</v>
      </c>
      <c r="D24" s="5"/>
      <c r="E24" s="5" t="s">
        <v>15</v>
      </c>
      <c r="F24" s="5" t="s">
        <v>16</v>
      </c>
      <c r="G24" s="6">
        <f>G25+G26+G27</f>
        <v>0</v>
      </c>
      <c r="H24" s="6">
        <f t="shared" si="2"/>
        <v>0</v>
      </c>
      <c r="I24" s="6">
        <f t="shared" si="3"/>
        <v>0</v>
      </c>
      <c r="J24" s="7" t="e">
        <f t="shared" si="1"/>
        <v>#DIV/0!</v>
      </c>
      <c r="K24" s="8"/>
    </row>
    <row r="25" spans="1:14" ht="90.75">
      <c r="A25" s="8" t="s">
        <v>46</v>
      </c>
      <c r="B25" s="8" t="s">
        <v>13</v>
      </c>
      <c r="C25" s="8" t="s">
        <v>45</v>
      </c>
      <c r="D25" s="8" t="s">
        <v>0</v>
      </c>
      <c r="E25" s="8" t="s">
        <v>0</v>
      </c>
      <c r="F25" s="8" t="s">
        <v>18</v>
      </c>
      <c r="G25" s="9">
        <v>0</v>
      </c>
      <c r="H25" s="9">
        <v>0</v>
      </c>
      <c r="I25" s="9">
        <v>0</v>
      </c>
      <c r="J25" s="7" t="e">
        <f t="shared" si="1"/>
        <v>#DIV/0!</v>
      </c>
      <c r="K25" s="8"/>
    </row>
    <row r="26" spans="1:14" ht="90.75">
      <c r="A26" s="8" t="s">
        <v>47</v>
      </c>
      <c r="B26" s="8" t="s">
        <v>13</v>
      </c>
      <c r="C26" s="8" t="s">
        <v>45</v>
      </c>
      <c r="D26" s="8" t="s">
        <v>0</v>
      </c>
      <c r="E26" s="8" t="s">
        <v>0</v>
      </c>
      <c r="F26" s="8" t="s">
        <v>20</v>
      </c>
      <c r="G26" s="9">
        <v>0</v>
      </c>
      <c r="H26" s="9">
        <v>0</v>
      </c>
      <c r="I26" s="9">
        <v>0</v>
      </c>
      <c r="J26" s="7" t="e">
        <f t="shared" si="1"/>
        <v>#DIV/0!</v>
      </c>
      <c r="K26" s="8"/>
    </row>
    <row r="27" spans="1:14" ht="90.75">
      <c r="A27" s="8" t="s">
        <v>48</v>
      </c>
      <c r="B27" s="8" t="s">
        <v>13</v>
      </c>
      <c r="C27" s="8" t="s">
        <v>45</v>
      </c>
      <c r="D27" s="8" t="s">
        <v>0</v>
      </c>
      <c r="E27" s="8" t="s">
        <v>0</v>
      </c>
      <c r="F27" s="8" t="s">
        <v>22</v>
      </c>
      <c r="G27" s="9">
        <v>0</v>
      </c>
      <c r="H27" s="9">
        <v>0</v>
      </c>
      <c r="I27" s="9">
        <v>0</v>
      </c>
      <c r="J27" s="7" t="e">
        <f t="shared" si="1"/>
        <v>#DIV/0!</v>
      </c>
      <c r="K27" s="8"/>
    </row>
    <row r="28" spans="1:14" ht="63">
      <c r="A28" s="5" t="s">
        <v>49</v>
      </c>
      <c r="B28" s="5" t="s">
        <v>50</v>
      </c>
      <c r="C28" s="5" t="s">
        <v>51</v>
      </c>
      <c r="D28" s="5"/>
      <c r="E28" s="5" t="s">
        <v>15</v>
      </c>
      <c r="F28" s="5" t="s">
        <v>16</v>
      </c>
      <c r="G28" s="6">
        <f>G29+G30+G31</f>
        <v>0</v>
      </c>
      <c r="H28" s="6">
        <f t="shared" si="2"/>
        <v>0</v>
      </c>
      <c r="I28" s="6">
        <f t="shared" si="3"/>
        <v>0</v>
      </c>
      <c r="J28" s="7" t="e">
        <f t="shared" si="1"/>
        <v>#DIV/0!</v>
      </c>
      <c r="K28" s="8"/>
    </row>
    <row r="29" spans="1:14" ht="45.75">
      <c r="A29" s="8" t="s">
        <v>52</v>
      </c>
      <c r="B29" s="8" t="s">
        <v>50</v>
      </c>
      <c r="C29" s="8" t="s">
        <v>51</v>
      </c>
      <c r="D29" s="8" t="s">
        <v>0</v>
      </c>
      <c r="E29" s="8" t="s">
        <v>0</v>
      </c>
      <c r="F29" s="8" t="s">
        <v>18</v>
      </c>
      <c r="G29" s="9">
        <v>0</v>
      </c>
      <c r="H29" s="9">
        <v>0</v>
      </c>
      <c r="I29" s="9">
        <v>0</v>
      </c>
      <c r="J29" s="7" t="e">
        <f t="shared" si="1"/>
        <v>#DIV/0!</v>
      </c>
      <c r="K29" s="8"/>
    </row>
    <row r="30" spans="1:14" ht="45.75">
      <c r="A30" s="8" t="s">
        <v>53</v>
      </c>
      <c r="B30" s="8" t="s">
        <v>50</v>
      </c>
      <c r="C30" s="8" t="s">
        <v>51</v>
      </c>
      <c r="D30" s="8" t="s">
        <v>0</v>
      </c>
      <c r="E30" s="8" t="s">
        <v>0</v>
      </c>
      <c r="F30" s="8" t="s">
        <v>20</v>
      </c>
      <c r="G30" s="9">
        <v>0</v>
      </c>
      <c r="H30" s="9">
        <v>0</v>
      </c>
      <c r="I30" s="9">
        <v>0</v>
      </c>
      <c r="J30" s="7" t="e">
        <f t="shared" si="1"/>
        <v>#DIV/0!</v>
      </c>
      <c r="K30" s="8"/>
    </row>
    <row r="31" spans="1:14" ht="45.75">
      <c r="A31" s="8" t="s">
        <v>54</v>
      </c>
      <c r="B31" s="8" t="s">
        <v>50</v>
      </c>
      <c r="C31" s="8" t="s">
        <v>51</v>
      </c>
      <c r="D31" s="8" t="s">
        <v>0</v>
      </c>
      <c r="E31" s="8" t="s">
        <v>0</v>
      </c>
      <c r="F31" s="8" t="s">
        <v>22</v>
      </c>
      <c r="G31" s="9">
        <v>0</v>
      </c>
      <c r="H31" s="9">
        <v>0</v>
      </c>
      <c r="I31" s="9">
        <v>0</v>
      </c>
      <c r="J31" s="7" t="e">
        <f t="shared" si="1"/>
        <v>#DIV/0!</v>
      </c>
      <c r="K31" s="8"/>
    </row>
    <row r="32" spans="1:14" ht="31.5">
      <c r="A32" s="5" t="s">
        <v>55</v>
      </c>
      <c r="B32" s="5" t="s">
        <v>56</v>
      </c>
      <c r="C32" s="5" t="s">
        <v>57</v>
      </c>
      <c r="D32" s="5"/>
      <c r="E32" s="5" t="s">
        <v>15</v>
      </c>
      <c r="F32" s="5" t="s">
        <v>16</v>
      </c>
      <c r="G32" s="6">
        <f>G33+G34+G35</f>
        <v>0</v>
      </c>
      <c r="H32" s="6">
        <f t="shared" si="2"/>
        <v>0</v>
      </c>
      <c r="I32" s="6">
        <f t="shared" si="3"/>
        <v>0</v>
      </c>
      <c r="J32" s="7" t="e">
        <f t="shared" si="1"/>
        <v>#DIV/0!</v>
      </c>
      <c r="K32" s="8"/>
    </row>
    <row r="33" spans="1:11" ht="30.75">
      <c r="A33" s="8" t="s">
        <v>58</v>
      </c>
      <c r="B33" s="8" t="s">
        <v>56</v>
      </c>
      <c r="C33" s="8" t="s">
        <v>57</v>
      </c>
      <c r="D33" s="8" t="s">
        <v>0</v>
      </c>
      <c r="E33" s="8" t="s">
        <v>0</v>
      </c>
      <c r="F33" s="8" t="s">
        <v>18</v>
      </c>
      <c r="G33" s="9">
        <v>0</v>
      </c>
      <c r="H33" s="9">
        <v>0</v>
      </c>
      <c r="I33" s="9">
        <v>0</v>
      </c>
      <c r="J33" s="7" t="e">
        <f t="shared" si="1"/>
        <v>#DIV/0!</v>
      </c>
      <c r="K33" s="8"/>
    </row>
    <row r="34" spans="1:11" ht="30.75">
      <c r="A34" s="8" t="s">
        <v>59</v>
      </c>
      <c r="B34" s="8" t="s">
        <v>56</v>
      </c>
      <c r="C34" s="8" t="s">
        <v>57</v>
      </c>
      <c r="D34" s="8" t="s">
        <v>0</v>
      </c>
      <c r="E34" s="8" t="s">
        <v>0</v>
      </c>
      <c r="F34" s="8" t="s">
        <v>20</v>
      </c>
      <c r="G34" s="9">
        <v>0</v>
      </c>
      <c r="H34" s="9">
        <v>0</v>
      </c>
      <c r="I34" s="9">
        <v>0</v>
      </c>
      <c r="J34" s="7" t="e">
        <f t="shared" si="1"/>
        <v>#DIV/0!</v>
      </c>
      <c r="K34" s="8"/>
    </row>
    <row r="35" spans="1:11" ht="30.75">
      <c r="A35" s="8" t="s">
        <v>60</v>
      </c>
      <c r="B35" s="8" t="s">
        <v>56</v>
      </c>
      <c r="C35" s="8" t="s">
        <v>57</v>
      </c>
      <c r="D35" s="8" t="s">
        <v>0</v>
      </c>
      <c r="E35" s="8" t="s">
        <v>0</v>
      </c>
      <c r="F35" s="8" t="s">
        <v>22</v>
      </c>
      <c r="G35" s="9">
        <v>0</v>
      </c>
      <c r="H35" s="9">
        <v>0</v>
      </c>
      <c r="I35" s="9">
        <v>0</v>
      </c>
      <c r="J35" s="7" t="e">
        <f t="shared" si="1"/>
        <v>#DIV/0!</v>
      </c>
      <c r="K35" s="8"/>
    </row>
    <row r="36" spans="1:11" ht="78.75">
      <c r="A36" s="5" t="s">
        <v>61</v>
      </c>
      <c r="B36" s="5" t="s">
        <v>56</v>
      </c>
      <c r="C36" s="5" t="s">
        <v>62</v>
      </c>
      <c r="D36" s="5"/>
      <c r="E36" s="5" t="s">
        <v>15</v>
      </c>
      <c r="F36" s="5" t="s">
        <v>16</v>
      </c>
      <c r="G36" s="6">
        <f>G37+G38+G39</f>
        <v>0</v>
      </c>
      <c r="H36" s="6">
        <f t="shared" si="2"/>
        <v>0</v>
      </c>
      <c r="I36" s="6">
        <f t="shared" si="3"/>
        <v>0</v>
      </c>
      <c r="J36" s="7" t="e">
        <f t="shared" si="1"/>
        <v>#DIV/0!</v>
      </c>
      <c r="K36" s="8"/>
    </row>
    <row r="37" spans="1:11" ht="75.75">
      <c r="A37" s="8" t="s">
        <v>63</v>
      </c>
      <c r="B37" s="8" t="s">
        <v>56</v>
      </c>
      <c r="C37" s="8" t="s">
        <v>62</v>
      </c>
      <c r="D37" s="8" t="s">
        <v>0</v>
      </c>
      <c r="E37" s="8" t="s">
        <v>0</v>
      </c>
      <c r="F37" s="8" t="s">
        <v>18</v>
      </c>
      <c r="G37" s="9">
        <v>0</v>
      </c>
      <c r="H37" s="9">
        <v>0</v>
      </c>
      <c r="I37" s="9">
        <v>0</v>
      </c>
      <c r="J37" s="7" t="e">
        <f t="shared" si="1"/>
        <v>#DIV/0!</v>
      </c>
      <c r="K37" s="8"/>
    </row>
    <row r="38" spans="1:11" ht="75.75">
      <c r="A38" s="8" t="s">
        <v>64</v>
      </c>
      <c r="B38" s="8" t="s">
        <v>56</v>
      </c>
      <c r="C38" s="8" t="s">
        <v>62</v>
      </c>
      <c r="D38" s="8" t="s">
        <v>0</v>
      </c>
      <c r="E38" s="8" t="s">
        <v>0</v>
      </c>
      <c r="F38" s="8" t="s">
        <v>20</v>
      </c>
      <c r="G38" s="9">
        <v>0</v>
      </c>
      <c r="H38" s="9">
        <v>0</v>
      </c>
      <c r="I38" s="9">
        <v>0</v>
      </c>
      <c r="J38" s="7" t="e">
        <f t="shared" si="1"/>
        <v>#DIV/0!</v>
      </c>
      <c r="K38" s="8"/>
    </row>
    <row r="39" spans="1:11" ht="75.75">
      <c r="A39" s="8" t="s">
        <v>65</v>
      </c>
      <c r="B39" s="8" t="s">
        <v>56</v>
      </c>
      <c r="C39" s="8" t="s">
        <v>62</v>
      </c>
      <c r="D39" s="8" t="s">
        <v>0</v>
      </c>
      <c r="E39" s="8" t="s">
        <v>0</v>
      </c>
      <c r="F39" s="8" t="s">
        <v>22</v>
      </c>
      <c r="G39" s="9">
        <v>0</v>
      </c>
      <c r="H39" s="9">
        <v>0</v>
      </c>
      <c r="I39" s="9">
        <v>0</v>
      </c>
      <c r="J39" s="7" t="e">
        <f t="shared" si="1"/>
        <v>#DIV/0!</v>
      </c>
      <c r="K39" s="8"/>
    </row>
    <row r="40" spans="1:11" ht="31.5">
      <c r="A40" s="5" t="s">
        <v>66</v>
      </c>
      <c r="B40" s="5" t="s">
        <v>67</v>
      </c>
      <c r="C40" s="5" t="s">
        <v>68</v>
      </c>
      <c r="D40" s="5"/>
      <c r="E40" s="11" t="s">
        <v>40</v>
      </c>
      <c r="F40" s="5" t="s">
        <v>16</v>
      </c>
      <c r="G40" s="6">
        <f>G41+G42+G43</f>
        <v>256.60000000000002</v>
      </c>
      <c r="H40" s="6">
        <f t="shared" si="2"/>
        <v>256.60000000000002</v>
      </c>
      <c r="I40" s="6">
        <f t="shared" si="3"/>
        <v>256.60000000000002</v>
      </c>
      <c r="J40" s="7">
        <f t="shared" si="1"/>
        <v>100</v>
      </c>
      <c r="K40" s="8"/>
    </row>
    <row r="41" spans="1:11" ht="30.75">
      <c r="A41" s="8" t="s">
        <v>69</v>
      </c>
      <c r="B41" s="8" t="s">
        <v>67</v>
      </c>
      <c r="C41" s="8" t="s">
        <v>68</v>
      </c>
      <c r="D41" s="8" t="s">
        <v>0</v>
      </c>
      <c r="E41" s="8" t="s">
        <v>0</v>
      </c>
      <c r="F41" s="8" t="s">
        <v>18</v>
      </c>
      <c r="G41" s="9">
        <v>0</v>
      </c>
      <c r="H41" s="9">
        <v>0</v>
      </c>
      <c r="I41" s="9">
        <v>0</v>
      </c>
      <c r="J41" s="7" t="e">
        <f t="shared" si="1"/>
        <v>#DIV/0!</v>
      </c>
      <c r="K41" s="8"/>
    </row>
    <row r="42" spans="1:11" ht="30.75">
      <c r="A42" s="8" t="s">
        <v>70</v>
      </c>
      <c r="B42" s="8" t="s">
        <v>67</v>
      </c>
      <c r="C42" s="8" t="s">
        <v>68</v>
      </c>
      <c r="D42" s="8" t="s">
        <v>0</v>
      </c>
      <c r="E42" s="8" t="s">
        <v>0</v>
      </c>
      <c r="F42" s="8" t="s">
        <v>20</v>
      </c>
      <c r="G42" s="12">
        <v>256.60000000000002</v>
      </c>
      <c r="H42" s="12">
        <v>256.60000000000002</v>
      </c>
      <c r="I42" s="12">
        <v>256.60000000000002</v>
      </c>
      <c r="J42" s="7">
        <f t="shared" si="1"/>
        <v>100</v>
      </c>
      <c r="K42" s="8"/>
    </row>
    <row r="43" spans="1:11" ht="30.75">
      <c r="A43" s="8" t="s">
        <v>71</v>
      </c>
      <c r="B43" s="8" t="s">
        <v>67</v>
      </c>
      <c r="C43" s="8" t="s">
        <v>68</v>
      </c>
      <c r="D43" s="8" t="s">
        <v>0</v>
      </c>
      <c r="E43" s="8" t="s">
        <v>0</v>
      </c>
      <c r="F43" s="8" t="s">
        <v>22</v>
      </c>
      <c r="G43" s="9">
        <v>0</v>
      </c>
      <c r="H43" s="9">
        <v>0</v>
      </c>
      <c r="I43" s="9">
        <v>0</v>
      </c>
      <c r="J43" s="7" t="e">
        <f t="shared" si="1"/>
        <v>#DIV/0!</v>
      </c>
      <c r="K43" s="8"/>
    </row>
    <row r="44" spans="1:11" ht="78.75">
      <c r="A44" s="5" t="s">
        <v>72</v>
      </c>
      <c r="B44" s="5" t="s">
        <v>67</v>
      </c>
      <c r="C44" s="5" t="s">
        <v>73</v>
      </c>
      <c r="D44" s="5"/>
      <c r="E44" s="11" t="s">
        <v>40</v>
      </c>
      <c r="F44" s="5" t="s">
        <v>16</v>
      </c>
      <c r="G44" s="6">
        <f>G45+G46+G47</f>
        <v>823</v>
      </c>
      <c r="H44" s="6">
        <f t="shared" si="2"/>
        <v>823</v>
      </c>
      <c r="I44" s="6">
        <f t="shared" si="3"/>
        <v>823</v>
      </c>
      <c r="J44" s="7">
        <f t="shared" si="1"/>
        <v>100</v>
      </c>
      <c r="K44" s="8"/>
    </row>
    <row r="45" spans="1:11" ht="60.75">
      <c r="A45" s="8" t="s">
        <v>74</v>
      </c>
      <c r="B45" s="8" t="s">
        <v>67</v>
      </c>
      <c r="C45" s="8" t="s">
        <v>73</v>
      </c>
      <c r="D45" s="8" t="s">
        <v>0</v>
      </c>
      <c r="E45" s="8" t="s">
        <v>0</v>
      </c>
      <c r="F45" s="8" t="s">
        <v>18</v>
      </c>
      <c r="G45" s="9">
        <v>0</v>
      </c>
      <c r="H45" s="9">
        <v>0</v>
      </c>
      <c r="I45" s="9">
        <v>0</v>
      </c>
      <c r="J45" s="7" t="e">
        <f t="shared" si="1"/>
        <v>#DIV/0!</v>
      </c>
      <c r="K45" s="8"/>
    </row>
    <row r="46" spans="1:11" ht="60.75">
      <c r="A46" s="8" t="s">
        <v>75</v>
      </c>
      <c r="B46" s="8" t="s">
        <v>67</v>
      </c>
      <c r="C46" s="8" t="s">
        <v>73</v>
      </c>
      <c r="D46" s="8" t="s">
        <v>0</v>
      </c>
      <c r="E46" s="8" t="s">
        <v>0</v>
      </c>
      <c r="F46" s="8" t="s">
        <v>20</v>
      </c>
      <c r="G46" s="12">
        <v>823</v>
      </c>
      <c r="H46" s="12">
        <v>823</v>
      </c>
      <c r="I46" s="12">
        <v>823</v>
      </c>
      <c r="J46" s="7">
        <f t="shared" si="1"/>
        <v>100</v>
      </c>
      <c r="K46" s="8"/>
    </row>
    <row r="47" spans="1:11" ht="60.75">
      <c r="A47" s="8" t="s">
        <v>76</v>
      </c>
      <c r="B47" s="8" t="s">
        <v>67</v>
      </c>
      <c r="C47" s="8" t="s">
        <v>73</v>
      </c>
      <c r="D47" s="8" t="s">
        <v>0</v>
      </c>
      <c r="E47" s="8" t="s">
        <v>0</v>
      </c>
      <c r="F47" s="8" t="s">
        <v>22</v>
      </c>
      <c r="G47" s="9">
        <v>0</v>
      </c>
      <c r="H47" s="9">
        <v>0</v>
      </c>
      <c r="I47" s="9">
        <v>0</v>
      </c>
      <c r="J47" s="7" t="e">
        <f t="shared" si="1"/>
        <v>#DIV/0!</v>
      </c>
      <c r="K47" s="8"/>
    </row>
    <row r="48" spans="1:11" ht="47.25">
      <c r="A48" s="5" t="s">
        <v>77</v>
      </c>
      <c r="B48" s="5" t="s">
        <v>78</v>
      </c>
      <c r="C48" s="5" t="s">
        <v>79</v>
      </c>
      <c r="D48" s="5"/>
      <c r="E48" s="5" t="s">
        <v>15</v>
      </c>
      <c r="F48" s="5" t="s">
        <v>16</v>
      </c>
      <c r="G48" s="6">
        <f>G49+G50+G51</f>
        <v>0</v>
      </c>
      <c r="H48" s="6">
        <f t="shared" si="2"/>
        <v>0</v>
      </c>
      <c r="I48" s="6">
        <f t="shared" si="3"/>
        <v>0</v>
      </c>
      <c r="J48" s="7" t="e">
        <f t="shared" si="1"/>
        <v>#DIV/0!</v>
      </c>
      <c r="K48" s="8"/>
    </row>
    <row r="49" spans="1:11" ht="30.75">
      <c r="A49" s="8" t="s">
        <v>80</v>
      </c>
      <c r="B49" s="8" t="s">
        <v>78</v>
      </c>
      <c r="C49" s="8" t="s">
        <v>79</v>
      </c>
      <c r="D49" s="8" t="s">
        <v>0</v>
      </c>
      <c r="E49" s="8" t="s">
        <v>0</v>
      </c>
      <c r="F49" s="8" t="s">
        <v>18</v>
      </c>
      <c r="G49" s="9">
        <v>0</v>
      </c>
      <c r="H49" s="9">
        <v>0</v>
      </c>
      <c r="I49" s="9">
        <v>0</v>
      </c>
      <c r="J49" s="7" t="e">
        <f t="shared" si="1"/>
        <v>#DIV/0!</v>
      </c>
      <c r="K49" s="8"/>
    </row>
    <row r="50" spans="1:11" ht="30.75">
      <c r="A50" s="8" t="s">
        <v>81</v>
      </c>
      <c r="B50" s="8" t="s">
        <v>78</v>
      </c>
      <c r="C50" s="8" t="s">
        <v>79</v>
      </c>
      <c r="D50" s="8" t="s">
        <v>0</v>
      </c>
      <c r="E50" s="8" t="s">
        <v>0</v>
      </c>
      <c r="F50" s="8" t="s">
        <v>20</v>
      </c>
      <c r="G50" s="9">
        <v>0</v>
      </c>
      <c r="H50" s="9">
        <v>0</v>
      </c>
      <c r="I50" s="9">
        <v>0</v>
      </c>
      <c r="J50" s="7" t="e">
        <f t="shared" si="1"/>
        <v>#DIV/0!</v>
      </c>
      <c r="K50" s="8"/>
    </row>
    <row r="51" spans="1:11" ht="30.75">
      <c r="A51" s="8" t="s">
        <v>82</v>
      </c>
      <c r="B51" s="8" t="s">
        <v>78</v>
      </c>
      <c r="C51" s="8" t="s">
        <v>79</v>
      </c>
      <c r="D51" s="8" t="s">
        <v>0</v>
      </c>
      <c r="E51" s="8" t="s">
        <v>0</v>
      </c>
      <c r="F51" s="8" t="s">
        <v>22</v>
      </c>
      <c r="G51" s="9">
        <v>0</v>
      </c>
      <c r="H51" s="9">
        <v>0</v>
      </c>
      <c r="I51" s="9">
        <v>0</v>
      </c>
      <c r="J51" s="7" t="e">
        <f t="shared" si="1"/>
        <v>#DIV/0!</v>
      </c>
      <c r="K51" s="8"/>
    </row>
    <row r="52" spans="1:11" ht="63">
      <c r="A52" s="5" t="s">
        <v>83</v>
      </c>
      <c r="B52" s="5" t="s">
        <v>78</v>
      </c>
      <c r="C52" s="5" t="s">
        <v>84</v>
      </c>
      <c r="D52" s="5"/>
      <c r="E52" s="5" t="s">
        <v>15</v>
      </c>
      <c r="F52" s="5" t="s">
        <v>16</v>
      </c>
      <c r="G52" s="6">
        <f>G53+G54+G55</f>
        <v>0</v>
      </c>
      <c r="H52" s="6">
        <f t="shared" si="2"/>
        <v>0</v>
      </c>
      <c r="I52" s="6">
        <f t="shared" si="3"/>
        <v>0</v>
      </c>
      <c r="J52" s="7" t="e">
        <f t="shared" si="1"/>
        <v>#DIV/0!</v>
      </c>
      <c r="K52" s="8"/>
    </row>
    <row r="53" spans="1:11" ht="60.75">
      <c r="A53" s="8" t="s">
        <v>85</v>
      </c>
      <c r="B53" s="8" t="s">
        <v>78</v>
      </c>
      <c r="C53" s="8" t="s">
        <v>84</v>
      </c>
      <c r="D53" s="8" t="s">
        <v>0</v>
      </c>
      <c r="E53" s="8" t="s">
        <v>0</v>
      </c>
      <c r="F53" s="8" t="s">
        <v>18</v>
      </c>
      <c r="G53" s="9">
        <v>0</v>
      </c>
      <c r="H53" s="9">
        <v>0</v>
      </c>
      <c r="I53" s="9">
        <v>0</v>
      </c>
      <c r="J53" s="7" t="e">
        <f t="shared" si="1"/>
        <v>#DIV/0!</v>
      </c>
      <c r="K53" s="8"/>
    </row>
    <row r="54" spans="1:11" ht="60.75">
      <c r="A54" s="8" t="s">
        <v>86</v>
      </c>
      <c r="B54" s="8" t="s">
        <v>78</v>
      </c>
      <c r="C54" s="8" t="s">
        <v>84</v>
      </c>
      <c r="D54" s="8" t="s">
        <v>0</v>
      </c>
      <c r="E54" s="8" t="s">
        <v>0</v>
      </c>
      <c r="F54" s="8" t="s">
        <v>20</v>
      </c>
      <c r="G54" s="9">
        <v>0</v>
      </c>
      <c r="H54" s="9">
        <v>0</v>
      </c>
      <c r="I54" s="9">
        <v>0</v>
      </c>
      <c r="J54" s="7" t="e">
        <f t="shared" si="1"/>
        <v>#DIV/0!</v>
      </c>
      <c r="K54" s="8"/>
    </row>
    <row r="55" spans="1:11" ht="60.75">
      <c r="A55" s="8" t="s">
        <v>87</v>
      </c>
      <c r="B55" s="8" t="s">
        <v>78</v>
      </c>
      <c r="C55" s="8" t="s">
        <v>84</v>
      </c>
      <c r="D55" s="8" t="s">
        <v>0</v>
      </c>
      <c r="E55" s="8" t="s">
        <v>0</v>
      </c>
      <c r="F55" s="8" t="s">
        <v>22</v>
      </c>
      <c r="G55" s="9">
        <v>0</v>
      </c>
      <c r="H55" s="9">
        <v>0</v>
      </c>
      <c r="I55" s="9">
        <v>0</v>
      </c>
      <c r="J55" s="7" t="e">
        <f t="shared" si="1"/>
        <v>#DIV/0!</v>
      </c>
      <c r="K55" s="8"/>
    </row>
    <row r="56" spans="1:11" ht="78.75">
      <c r="A56" s="5" t="s">
        <v>88</v>
      </c>
      <c r="B56" s="5" t="s">
        <v>78</v>
      </c>
      <c r="C56" s="5" t="s">
        <v>89</v>
      </c>
      <c r="D56" s="5"/>
      <c r="E56" s="5" t="s">
        <v>15</v>
      </c>
      <c r="F56" s="5" t="s">
        <v>16</v>
      </c>
      <c r="G56" s="6">
        <f>G57+G58+G59</f>
        <v>0</v>
      </c>
      <c r="H56" s="6">
        <f t="shared" si="2"/>
        <v>0</v>
      </c>
      <c r="I56" s="6">
        <f t="shared" si="3"/>
        <v>0</v>
      </c>
      <c r="J56" s="7" t="e">
        <f t="shared" si="1"/>
        <v>#DIV/0!</v>
      </c>
      <c r="K56" s="8"/>
    </row>
    <row r="57" spans="1:11" ht="75.75">
      <c r="A57" s="8" t="s">
        <v>90</v>
      </c>
      <c r="B57" s="8" t="s">
        <v>78</v>
      </c>
      <c r="C57" s="8" t="s">
        <v>89</v>
      </c>
      <c r="D57" s="8" t="s">
        <v>0</v>
      </c>
      <c r="E57" s="8" t="s">
        <v>0</v>
      </c>
      <c r="F57" s="8" t="s">
        <v>18</v>
      </c>
      <c r="G57" s="9">
        <v>0</v>
      </c>
      <c r="H57" s="9">
        <v>0</v>
      </c>
      <c r="I57" s="9">
        <v>0</v>
      </c>
      <c r="J57" s="7" t="e">
        <f t="shared" si="1"/>
        <v>#DIV/0!</v>
      </c>
      <c r="K57" s="8"/>
    </row>
    <row r="58" spans="1:11" ht="75.75">
      <c r="A58" s="8" t="s">
        <v>91</v>
      </c>
      <c r="B58" s="8" t="s">
        <v>78</v>
      </c>
      <c r="C58" s="8" t="s">
        <v>89</v>
      </c>
      <c r="D58" s="8" t="s">
        <v>0</v>
      </c>
      <c r="E58" s="8" t="s">
        <v>0</v>
      </c>
      <c r="F58" s="8" t="s">
        <v>20</v>
      </c>
      <c r="G58" s="9">
        <v>0</v>
      </c>
      <c r="H58" s="9">
        <v>0</v>
      </c>
      <c r="I58" s="9">
        <v>0</v>
      </c>
      <c r="J58" s="7" t="e">
        <f t="shared" si="1"/>
        <v>#DIV/0!</v>
      </c>
      <c r="K58" s="8"/>
    </row>
    <row r="59" spans="1:11" ht="75.75">
      <c r="A59" s="8" t="s">
        <v>92</v>
      </c>
      <c r="B59" s="8" t="s">
        <v>78</v>
      </c>
      <c r="C59" s="8" t="s">
        <v>89</v>
      </c>
      <c r="D59" s="8" t="s">
        <v>0</v>
      </c>
      <c r="E59" s="8" t="s">
        <v>0</v>
      </c>
      <c r="F59" s="8" t="s">
        <v>22</v>
      </c>
      <c r="G59" s="9">
        <v>0</v>
      </c>
      <c r="H59" s="9">
        <v>0</v>
      </c>
      <c r="I59" s="9">
        <v>0</v>
      </c>
      <c r="J59" s="7" t="e">
        <f t="shared" si="1"/>
        <v>#DIV/0!</v>
      </c>
      <c r="K59" s="8"/>
    </row>
    <row r="60" spans="1:11" ht="31.5">
      <c r="A60" s="5" t="s">
        <v>93</v>
      </c>
      <c r="B60" s="5" t="s">
        <v>78</v>
      </c>
      <c r="C60" s="5" t="s">
        <v>94</v>
      </c>
      <c r="D60" s="5"/>
      <c r="E60" s="5" t="s">
        <v>15</v>
      </c>
      <c r="F60" s="5" t="s">
        <v>16</v>
      </c>
      <c r="G60" s="6">
        <f>G61+G62+G63</f>
        <v>0</v>
      </c>
      <c r="H60" s="6">
        <f t="shared" si="2"/>
        <v>0</v>
      </c>
      <c r="I60" s="6">
        <f t="shared" si="3"/>
        <v>0</v>
      </c>
      <c r="J60" s="7" t="e">
        <f t="shared" si="1"/>
        <v>#DIV/0!</v>
      </c>
      <c r="K60" s="8"/>
    </row>
    <row r="61" spans="1:11" ht="30.75">
      <c r="A61" s="8" t="s">
        <v>95</v>
      </c>
      <c r="B61" s="8" t="s">
        <v>78</v>
      </c>
      <c r="C61" s="8" t="s">
        <v>94</v>
      </c>
      <c r="D61" s="8" t="s">
        <v>0</v>
      </c>
      <c r="E61" s="8" t="s">
        <v>0</v>
      </c>
      <c r="F61" s="8" t="s">
        <v>18</v>
      </c>
      <c r="G61" s="9">
        <v>0</v>
      </c>
      <c r="H61" s="9">
        <v>0</v>
      </c>
      <c r="I61" s="9">
        <v>0</v>
      </c>
      <c r="J61" s="7" t="e">
        <f t="shared" si="1"/>
        <v>#DIV/0!</v>
      </c>
      <c r="K61" s="8"/>
    </row>
    <row r="62" spans="1:11" ht="30.75">
      <c r="A62" s="8" t="s">
        <v>96</v>
      </c>
      <c r="B62" s="8" t="s">
        <v>78</v>
      </c>
      <c r="C62" s="8" t="s">
        <v>94</v>
      </c>
      <c r="D62" s="8" t="s">
        <v>0</v>
      </c>
      <c r="E62" s="8" t="s">
        <v>0</v>
      </c>
      <c r="F62" s="8" t="s">
        <v>20</v>
      </c>
      <c r="G62" s="9">
        <v>0</v>
      </c>
      <c r="H62" s="9">
        <v>0</v>
      </c>
      <c r="I62" s="9">
        <v>0</v>
      </c>
      <c r="J62" s="7" t="e">
        <f t="shared" si="1"/>
        <v>#DIV/0!</v>
      </c>
      <c r="K62" s="8"/>
    </row>
    <row r="63" spans="1:11" ht="30.75">
      <c r="A63" s="8" t="s">
        <v>97</v>
      </c>
      <c r="B63" s="8" t="s">
        <v>78</v>
      </c>
      <c r="C63" s="8" t="s">
        <v>94</v>
      </c>
      <c r="D63" s="8" t="s">
        <v>0</v>
      </c>
      <c r="E63" s="8" t="s">
        <v>0</v>
      </c>
      <c r="F63" s="8" t="s">
        <v>22</v>
      </c>
      <c r="G63" s="9">
        <v>0</v>
      </c>
      <c r="H63" s="9">
        <v>0</v>
      </c>
      <c r="I63" s="9">
        <v>0</v>
      </c>
      <c r="J63" s="7" t="e">
        <f t="shared" si="1"/>
        <v>#DIV/0!</v>
      </c>
      <c r="K63" s="8"/>
    </row>
    <row r="64" spans="1:11" ht="63">
      <c r="A64" s="5" t="s">
        <v>98</v>
      </c>
      <c r="B64" s="5" t="s">
        <v>99</v>
      </c>
      <c r="C64" s="5" t="s">
        <v>100</v>
      </c>
      <c r="D64" s="5"/>
      <c r="E64" s="5" t="s">
        <v>15</v>
      </c>
      <c r="F64" s="5" t="s">
        <v>16</v>
      </c>
      <c r="G64" s="6">
        <f>G65+G66+G67</f>
        <v>0</v>
      </c>
      <c r="H64" s="6">
        <f t="shared" si="2"/>
        <v>0</v>
      </c>
      <c r="I64" s="6">
        <f t="shared" si="3"/>
        <v>0</v>
      </c>
      <c r="J64" s="7" t="e">
        <f t="shared" si="1"/>
        <v>#DIV/0!</v>
      </c>
      <c r="K64" s="8"/>
    </row>
    <row r="65" spans="1:11" ht="60.75">
      <c r="A65" s="8" t="s">
        <v>101</v>
      </c>
      <c r="B65" s="8" t="s">
        <v>99</v>
      </c>
      <c r="C65" s="8" t="s">
        <v>100</v>
      </c>
      <c r="D65" s="8" t="s">
        <v>0</v>
      </c>
      <c r="E65" s="8" t="s">
        <v>0</v>
      </c>
      <c r="F65" s="8" t="s">
        <v>18</v>
      </c>
      <c r="G65" s="9">
        <v>0</v>
      </c>
      <c r="H65" s="9">
        <v>0</v>
      </c>
      <c r="I65" s="9">
        <v>0</v>
      </c>
      <c r="J65" s="7" t="e">
        <f t="shared" si="1"/>
        <v>#DIV/0!</v>
      </c>
      <c r="K65" s="8"/>
    </row>
    <row r="66" spans="1:11" ht="60.75">
      <c r="A66" s="8" t="s">
        <v>102</v>
      </c>
      <c r="B66" s="8" t="s">
        <v>99</v>
      </c>
      <c r="C66" s="8" t="s">
        <v>100</v>
      </c>
      <c r="D66" s="8" t="s">
        <v>0</v>
      </c>
      <c r="E66" s="8" t="s">
        <v>0</v>
      </c>
      <c r="F66" s="8" t="s">
        <v>20</v>
      </c>
      <c r="G66" s="9">
        <v>0</v>
      </c>
      <c r="H66" s="9">
        <v>0</v>
      </c>
      <c r="I66" s="9">
        <v>0</v>
      </c>
      <c r="J66" s="7" t="e">
        <f t="shared" si="1"/>
        <v>#DIV/0!</v>
      </c>
      <c r="K66" s="8"/>
    </row>
    <row r="67" spans="1:11" ht="60.75">
      <c r="A67" s="8" t="s">
        <v>103</v>
      </c>
      <c r="B67" s="8" t="s">
        <v>99</v>
      </c>
      <c r="C67" s="8" t="s">
        <v>100</v>
      </c>
      <c r="D67" s="8" t="s">
        <v>0</v>
      </c>
      <c r="E67" s="8" t="s">
        <v>0</v>
      </c>
      <c r="F67" s="8" t="s">
        <v>22</v>
      </c>
      <c r="G67" s="9">
        <v>0</v>
      </c>
      <c r="H67" s="9">
        <v>0</v>
      </c>
      <c r="I67" s="9">
        <v>0</v>
      </c>
      <c r="J67" s="7" t="e">
        <f t="shared" si="1"/>
        <v>#DIV/0!</v>
      </c>
      <c r="K67" s="8"/>
    </row>
    <row r="68" spans="1:11" ht="78.75">
      <c r="A68" s="5" t="s">
        <v>104</v>
      </c>
      <c r="B68" s="5" t="s">
        <v>99</v>
      </c>
      <c r="C68" s="5" t="s">
        <v>105</v>
      </c>
      <c r="D68" s="5"/>
      <c r="E68" s="5" t="s">
        <v>15</v>
      </c>
      <c r="F68" s="5" t="s">
        <v>16</v>
      </c>
      <c r="G68" s="6">
        <f>G69+G70+G71</f>
        <v>0</v>
      </c>
      <c r="H68" s="6">
        <f t="shared" si="2"/>
        <v>0</v>
      </c>
      <c r="I68" s="6">
        <f t="shared" si="3"/>
        <v>0</v>
      </c>
      <c r="J68" s="7" t="e">
        <f t="shared" si="1"/>
        <v>#DIV/0!</v>
      </c>
      <c r="K68" s="8"/>
    </row>
    <row r="69" spans="1:11" ht="75.75">
      <c r="A69" s="8" t="s">
        <v>106</v>
      </c>
      <c r="B69" s="8" t="s">
        <v>99</v>
      </c>
      <c r="C69" s="8" t="s">
        <v>105</v>
      </c>
      <c r="D69" s="8" t="s">
        <v>0</v>
      </c>
      <c r="E69" s="8" t="s">
        <v>0</v>
      </c>
      <c r="F69" s="8" t="s">
        <v>18</v>
      </c>
      <c r="G69" s="9">
        <v>0</v>
      </c>
      <c r="H69" s="9">
        <v>0</v>
      </c>
      <c r="I69" s="9">
        <v>0</v>
      </c>
      <c r="J69" s="7" t="e">
        <f t="shared" si="1"/>
        <v>#DIV/0!</v>
      </c>
      <c r="K69" s="8"/>
    </row>
    <row r="70" spans="1:11" ht="75.75">
      <c r="A70" s="8" t="s">
        <v>107</v>
      </c>
      <c r="B70" s="8" t="s">
        <v>99</v>
      </c>
      <c r="C70" s="8" t="s">
        <v>105</v>
      </c>
      <c r="D70" s="8" t="s">
        <v>0</v>
      </c>
      <c r="E70" s="8" t="s">
        <v>0</v>
      </c>
      <c r="F70" s="8" t="s">
        <v>20</v>
      </c>
      <c r="G70" s="9">
        <v>0</v>
      </c>
      <c r="H70" s="9">
        <v>0</v>
      </c>
      <c r="I70" s="9">
        <v>0</v>
      </c>
      <c r="J70" s="7" t="e">
        <f t="shared" si="1"/>
        <v>#DIV/0!</v>
      </c>
      <c r="K70" s="8"/>
    </row>
    <row r="71" spans="1:11" ht="75.75">
      <c r="A71" s="8" t="s">
        <v>108</v>
      </c>
      <c r="B71" s="8" t="s">
        <v>99</v>
      </c>
      <c r="C71" s="8" t="s">
        <v>105</v>
      </c>
      <c r="D71" s="8" t="s">
        <v>0</v>
      </c>
      <c r="E71" s="8" t="s">
        <v>0</v>
      </c>
      <c r="F71" s="8" t="s">
        <v>22</v>
      </c>
      <c r="G71" s="9">
        <v>0</v>
      </c>
      <c r="H71" s="9">
        <v>0</v>
      </c>
      <c r="I71" s="9">
        <v>0</v>
      </c>
      <c r="J71" s="7" t="e">
        <f t="shared" si="1"/>
        <v>#DIV/0!</v>
      </c>
      <c r="K71" s="8"/>
    </row>
    <row r="72" spans="1:11" ht="47.25">
      <c r="A72" s="5" t="s">
        <v>109</v>
      </c>
      <c r="B72" s="5" t="s">
        <v>110</v>
      </c>
      <c r="C72" s="5" t="s">
        <v>111</v>
      </c>
      <c r="D72" s="5"/>
      <c r="E72" s="5" t="s">
        <v>15</v>
      </c>
      <c r="F72" s="5" t="s">
        <v>16</v>
      </c>
      <c r="G72" s="6">
        <f>G73+G74+G75</f>
        <v>0</v>
      </c>
      <c r="H72" s="6">
        <f t="shared" si="2"/>
        <v>0</v>
      </c>
      <c r="I72" s="6">
        <f t="shared" si="3"/>
        <v>0</v>
      </c>
      <c r="J72" s="7" t="e">
        <f t="shared" si="1"/>
        <v>#DIV/0!</v>
      </c>
      <c r="K72" s="8"/>
    </row>
    <row r="73" spans="1:11" ht="45.75">
      <c r="A73" s="8" t="s">
        <v>112</v>
      </c>
      <c r="B73" s="8" t="s">
        <v>110</v>
      </c>
      <c r="C73" s="8" t="s">
        <v>111</v>
      </c>
      <c r="D73" s="8" t="s">
        <v>0</v>
      </c>
      <c r="E73" s="8" t="s">
        <v>0</v>
      </c>
      <c r="F73" s="8" t="s">
        <v>18</v>
      </c>
      <c r="G73" s="9">
        <v>0</v>
      </c>
      <c r="H73" s="9">
        <v>0</v>
      </c>
      <c r="I73" s="9">
        <v>0</v>
      </c>
      <c r="J73" s="7" t="e">
        <f t="shared" si="1"/>
        <v>#DIV/0!</v>
      </c>
      <c r="K73" s="8"/>
    </row>
    <row r="74" spans="1:11" ht="45.75">
      <c r="A74" s="8" t="s">
        <v>113</v>
      </c>
      <c r="B74" s="8" t="s">
        <v>110</v>
      </c>
      <c r="C74" s="8" t="s">
        <v>111</v>
      </c>
      <c r="D74" s="8" t="s">
        <v>0</v>
      </c>
      <c r="E74" s="8" t="s">
        <v>0</v>
      </c>
      <c r="F74" s="8" t="s">
        <v>20</v>
      </c>
      <c r="G74" s="9">
        <v>0</v>
      </c>
      <c r="H74" s="9">
        <v>0</v>
      </c>
      <c r="I74" s="9">
        <v>0</v>
      </c>
      <c r="J74" s="7" t="e">
        <f t="shared" si="1"/>
        <v>#DIV/0!</v>
      </c>
      <c r="K74" s="8"/>
    </row>
    <row r="75" spans="1:11" ht="45.75">
      <c r="A75" s="8" t="s">
        <v>114</v>
      </c>
      <c r="B75" s="8" t="s">
        <v>110</v>
      </c>
      <c r="C75" s="8" t="s">
        <v>111</v>
      </c>
      <c r="D75" s="8" t="s">
        <v>0</v>
      </c>
      <c r="E75" s="8" t="s">
        <v>0</v>
      </c>
      <c r="F75" s="8" t="s">
        <v>22</v>
      </c>
      <c r="G75" s="9">
        <v>0</v>
      </c>
      <c r="H75" s="9">
        <v>0</v>
      </c>
      <c r="I75" s="9">
        <v>0</v>
      </c>
      <c r="J75" s="7" t="e">
        <f t="shared" ref="J75:J82" si="4">I75/G75*100</f>
        <v>#DIV/0!</v>
      </c>
      <c r="K75" s="8"/>
    </row>
    <row r="76" spans="1:11" ht="31.5">
      <c r="A76" s="5" t="s">
        <v>115</v>
      </c>
      <c r="B76" s="5" t="s">
        <v>116</v>
      </c>
      <c r="C76" s="5" t="s">
        <v>117</v>
      </c>
      <c r="D76" s="5"/>
      <c r="E76" s="5" t="s">
        <v>15</v>
      </c>
      <c r="F76" s="5" t="s">
        <v>16</v>
      </c>
      <c r="G76" s="6">
        <f>G77+G78+G79</f>
        <v>0</v>
      </c>
      <c r="H76" s="6">
        <f t="shared" ref="H76:I80" si="5">H77+H78+H79</f>
        <v>0</v>
      </c>
      <c r="I76" s="6">
        <f t="shared" ref="I76" si="6">I77+I78+I79</f>
        <v>0</v>
      </c>
      <c r="J76" s="7" t="e">
        <f t="shared" si="4"/>
        <v>#DIV/0!</v>
      </c>
      <c r="K76" s="8"/>
    </row>
    <row r="77" spans="1:11" ht="30.75">
      <c r="A77" s="8" t="s">
        <v>118</v>
      </c>
      <c r="B77" s="8" t="s">
        <v>116</v>
      </c>
      <c r="C77" s="8" t="s">
        <v>119</v>
      </c>
      <c r="D77" s="8" t="s">
        <v>0</v>
      </c>
      <c r="E77" s="8" t="s">
        <v>0</v>
      </c>
      <c r="F77" s="8" t="s">
        <v>18</v>
      </c>
      <c r="G77" s="9">
        <v>0</v>
      </c>
      <c r="H77" s="9">
        <v>0</v>
      </c>
      <c r="I77" s="9">
        <v>0</v>
      </c>
      <c r="J77" s="7" t="e">
        <f t="shared" si="4"/>
        <v>#DIV/0!</v>
      </c>
      <c r="K77" s="8"/>
    </row>
    <row r="78" spans="1:11" ht="30.75">
      <c r="A78" s="8" t="s">
        <v>120</v>
      </c>
      <c r="B78" s="8" t="s">
        <v>116</v>
      </c>
      <c r="C78" s="8" t="s">
        <v>119</v>
      </c>
      <c r="D78" s="8" t="s">
        <v>0</v>
      </c>
      <c r="E78" s="8" t="s">
        <v>0</v>
      </c>
      <c r="F78" s="8" t="s">
        <v>20</v>
      </c>
      <c r="G78" s="9">
        <v>0</v>
      </c>
      <c r="H78" s="9">
        <v>0</v>
      </c>
      <c r="I78" s="9">
        <v>0</v>
      </c>
      <c r="J78" s="7" t="e">
        <f t="shared" si="4"/>
        <v>#DIV/0!</v>
      </c>
      <c r="K78" s="8"/>
    </row>
    <row r="79" spans="1:11" ht="30.75">
      <c r="A79" s="8" t="s">
        <v>121</v>
      </c>
      <c r="B79" s="8" t="s">
        <v>116</v>
      </c>
      <c r="C79" s="8" t="s">
        <v>119</v>
      </c>
      <c r="D79" s="8" t="s">
        <v>0</v>
      </c>
      <c r="E79" s="8" t="s">
        <v>0</v>
      </c>
      <c r="F79" s="8" t="s">
        <v>22</v>
      </c>
      <c r="G79" s="9">
        <v>0</v>
      </c>
      <c r="H79" s="9">
        <v>0</v>
      </c>
      <c r="I79" s="9">
        <v>0</v>
      </c>
      <c r="J79" s="7" t="e">
        <f t="shared" si="4"/>
        <v>#DIV/0!</v>
      </c>
      <c r="K79" s="8"/>
    </row>
    <row r="80" spans="1:11" ht="30" customHeight="1">
      <c r="A80" s="16" t="s">
        <v>122</v>
      </c>
      <c r="B80" s="16"/>
      <c r="C80" s="16"/>
      <c r="D80" s="16"/>
      <c r="E80" s="16"/>
      <c r="F80" s="16"/>
      <c r="G80" s="6">
        <f>G81+G82+G83</f>
        <v>1079.5999999999999</v>
      </c>
      <c r="H80" s="6">
        <f t="shared" si="5"/>
        <v>1079.5999999999999</v>
      </c>
      <c r="I80" s="6">
        <f t="shared" si="5"/>
        <v>1079.5999999999999</v>
      </c>
      <c r="J80" s="13">
        <f t="shared" si="4"/>
        <v>100</v>
      </c>
      <c r="K80" s="5"/>
    </row>
    <row r="81" spans="1:11" ht="26.25" customHeight="1">
      <c r="A81" s="17" t="s">
        <v>123</v>
      </c>
      <c r="B81" s="17"/>
      <c r="C81" s="17"/>
      <c r="D81" s="17"/>
      <c r="E81" s="17"/>
      <c r="F81" s="17"/>
      <c r="G81" s="9">
        <f t="shared" ref="G81:I82" si="7">G5+G9+G13+G17+G21+G25+G29+G33+G37+G41+G45+G49+G53+G57+G65+G69+G73+G77</f>
        <v>0</v>
      </c>
      <c r="H81" s="9">
        <f t="shared" ref="H81:I81" si="8">H5+H9+H13+H17+H21+H25+H29+H33+H37+H41+H45+H49+H53+H57+H65+H69+H73+H77</f>
        <v>0</v>
      </c>
      <c r="I81" s="9">
        <f t="shared" si="8"/>
        <v>0</v>
      </c>
      <c r="J81" s="13" t="s">
        <v>124</v>
      </c>
      <c r="K81" s="5"/>
    </row>
    <row r="82" spans="1:11" ht="26.25" customHeight="1">
      <c r="A82" s="17" t="s">
        <v>125</v>
      </c>
      <c r="B82" s="17"/>
      <c r="C82" s="17"/>
      <c r="D82" s="17"/>
      <c r="E82" s="17"/>
      <c r="F82" s="17"/>
      <c r="G82" s="9">
        <f t="shared" si="7"/>
        <v>1079.5999999999999</v>
      </c>
      <c r="H82" s="9">
        <f t="shared" si="7"/>
        <v>1079.5999999999999</v>
      </c>
      <c r="I82" s="9">
        <f t="shared" si="7"/>
        <v>1079.5999999999999</v>
      </c>
      <c r="J82" s="13">
        <f t="shared" si="4"/>
        <v>100</v>
      </c>
      <c r="K82" s="5"/>
    </row>
    <row r="83" spans="1:11" ht="27" customHeight="1">
      <c r="A83" s="17" t="s">
        <v>126</v>
      </c>
      <c r="B83" s="17"/>
      <c r="C83" s="17"/>
      <c r="D83" s="17"/>
      <c r="E83" s="17"/>
      <c r="F83" s="17"/>
      <c r="G83" s="9">
        <f t="shared" ref="G83:I83" si="9">G7+G11+G15+G19+G23+G27+G31+G35+G39+G43+G47+G51+G55+G59+G67+G71+G75+G79</f>
        <v>0</v>
      </c>
      <c r="H83" s="9">
        <f t="shared" si="9"/>
        <v>0</v>
      </c>
      <c r="I83" s="9">
        <f t="shared" si="9"/>
        <v>0</v>
      </c>
      <c r="J83" s="13" t="s">
        <v>124</v>
      </c>
      <c r="K83" s="5"/>
    </row>
  </sheetData>
  <sheetProtection formatCells="0" formatColumns="0" formatRows="0" insertColumns="0" insertRows="0" insertHyperlinks="0" deleteColumns="0" deleteRows="0" sort="0" autoFilter="0" pivotTables="0"/>
  <mergeCells count="5">
    <mergeCell ref="A2:K2"/>
    <mergeCell ref="A80:F80"/>
    <mergeCell ref="A81:F81"/>
    <mergeCell ref="A82:F82"/>
    <mergeCell ref="A83:F83"/>
  </mergeCells>
  <dataValidations count="1">
    <dataValidation type="list" allowBlank="1" showInputMessage="1" showErrorMessage="1" sqref="E20 E40 E44" xr:uid="{00000000-0002-0000-0000-000000000000}">
      <formula1>Выбрать_из_списка</formula1>
    </dataValidation>
  </dataValidations>
  <pageMargins left="0.7" right="0.7" top="0.75" bottom="0.75" header="0.3" footer="0.3"/>
  <pageSetup paperSize="9" scale="31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2. Проекты</vt:lpstr>
      <vt:lpstr>'2. Проекты'!Выбрать_из_списка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Зиц</dc:creator>
  <cp:lastModifiedBy>Владислав Вячес. Григорьев</cp:lastModifiedBy>
  <cp:revision>2</cp:revision>
  <dcterms:created xsi:type="dcterms:W3CDTF">2021-10-07T13:54:17Z</dcterms:created>
  <dcterms:modified xsi:type="dcterms:W3CDTF">2024-01-18T06:15:09Z</dcterms:modified>
</cp:coreProperties>
</file>