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tabRatio="590" activeTab="0"/>
  </bookViews>
  <sheets>
    <sheet name="7-8 класс" sheetId="1" r:id="rId1"/>
    <sheet name="9 класс" sheetId="2" r:id="rId2"/>
    <sheet name="10 класс" sheetId="3" r:id="rId3"/>
    <sheet name="11класс" sheetId="4" r:id="rId4"/>
  </sheets>
  <definedNames/>
  <calcPr fullCalcOnLoad="1"/>
</workbook>
</file>

<file path=xl/sharedStrings.xml><?xml version="1.0" encoding="utf-8"?>
<sst xmlns="http://schemas.openxmlformats.org/spreadsheetml/2006/main" count="177" uniqueCount="66">
  <si>
    <t>Шифр</t>
  </si>
  <si>
    <t>№</t>
  </si>
  <si>
    <t>Район/город</t>
  </si>
  <si>
    <t>Ф.И.О. наставника (полностью)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</si>
  <si>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</si>
  <si>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</si>
  <si>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</si>
  <si>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</si>
  <si>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</si>
  <si>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</si>
  <si>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Кузьмина Фаина Геннадиевна, учитель МБОУ "Юманайская СОШ им. С.М. Архипова"</t>
  </si>
  <si>
    <t>Маласкина Надежда Егоровна, учитель МБОУ "Егоркинская СОШ"</t>
  </si>
  <si>
    <t>Николаева Нина Васильевна</t>
  </si>
  <si>
    <t>Кузьмина Фаина Геннадьевна</t>
  </si>
  <si>
    <t xml:space="preserve">Николаева Нина Васильевна, учитель МАОУ "Ходарская СОШ им. И.Н. Ульянова" </t>
  </si>
  <si>
    <r>
      <t xml:space="preserve">Председатель жюри: </t>
    </r>
    <r>
      <rPr>
        <b/>
        <i/>
        <sz val="10"/>
        <color indexed="8"/>
        <rFont val="Arial"/>
        <family val="2"/>
      </rPr>
      <t>Маласкина Надежда Егоровна, учитель МБОУ "Егоркинская СОШ"</t>
    </r>
  </si>
  <si>
    <r>
      <t xml:space="preserve">Члены жюри: </t>
    </r>
    <r>
      <rPr>
        <b/>
        <i/>
        <sz val="10"/>
        <color indexed="8"/>
        <rFont val="Arial"/>
        <family val="2"/>
      </rPr>
      <t xml:space="preserve">Николаева Нина Васильевна, учитель МАОУ "Ходарская СОШ им. И.Н. Ульянова" </t>
    </r>
  </si>
  <si>
    <t>МАОУ "Ходарская СОШ им. И. Н. Ульянова"</t>
  </si>
  <si>
    <t>Максимальный балл</t>
  </si>
  <si>
    <t>001</t>
  </si>
  <si>
    <r>
      <t>Количество участников:</t>
    </r>
    <r>
      <rPr>
        <b/>
        <i/>
        <sz val="10"/>
        <color indexed="8"/>
        <rFont val="Arial"/>
        <family val="2"/>
      </rPr>
      <t xml:space="preserve"> 1</t>
    </r>
  </si>
  <si>
    <r>
      <t xml:space="preserve">Место проведения: </t>
    </r>
    <r>
      <rPr>
        <b/>
        <i/>
        <sz val="10"/>
        <color indexed="8"/>
        <rFont val="Arial"/>
        <family val="2"/>
      </rPr>
      <t xml:space="preserve">Шумерлинский район, МАОУ "Ходарская СОШ им. И.Н. Ульянова" </t>
    </r>
  </si>
  <si>
    <t>Итого баллов</t>
  </si>
  <si>
    <t>Задание 1</t>
  </si>
  <si>
    <t>Задание 2</t>
  </si>
  <si>
    <t>Задание 3</t>
  </si>
  <si>
    <t>Задание 4</t>
  </si>
  <si>
    <t>Задание 5</t>
  </si>
  <si>
    <r>
      <t xml:space="preserve">Место проведения: </t>
    </r>
    <r>
      <rPr>
        <b/>
        <i/>
        <sz val="10"/>
        <color indexed="8"/>
        <rFont val="Arial"/>
        <family val="2"/>
      </rPr>
      <t xml:space="preserve">Шумерлинский район,  МАОУ "Ходарская СОШ им. И.Н. Ульянова" </t>
    </r>
  </si>
  <si>
    <t>Задание1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</si>
  <si>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астрономии</t>
    </r>
    <r>
      <rPr>
        <b/>
        <sz val="10"/>
        <color indexed="8"/>
        <rFont val="Arial"/>
        <family val="2"/>
      </rPr>
      <t xml:space="preserve"> в 2023-2024 уч.г., 10 класс</t>
    </r>
  </si>
  <si>
    <r>
      <t xml:space="preserve">Дата проведения: </t>
    </r>
    <r>
      <rPr>
        <b/>
        <i/>
        <sz val="10"/>
        <color indexed="8"/>
        <rFont val="Arial"/>
        <family val="2"/>
      </rPr>
      <t>16.11.2023</t>
    </r>
  </si>
  <si>
    <t xml:space="preserve">                         Кузьмина Фаина Геннадьевна, учитель МБОУ "Юманайская СОШ им. С.М. Архипова"</t>
  </si>
  <si>
    <t>006</t>
  </si>
  <si>
    <t>012</t>
  </si>
  <si>
    <t xml:space="preserve">Шумерлинский </t>
  </si>
  <si>
    <t>МБОУ "Юманайская СОШ им. С.М.Архипова"</t>
  </si>
  <si>
    <r>
      <t xml:space="preserve">Протокол муниципального этапа всероссийской олимпиады школьников по </t>
    </r>
    <r>
      <rPr>
        <b/>
        <i/>
        <sz val="11"/>
        <color indexed="8"/>
        <rFont val="Arial"/>
        <family val="2"/>
      </rPr>
      <t>астрономии</t>
    </r>
    <r>
      <rPr>
        <b/>
        <sz val="11"/>
        <color indexed="8"/>
        <rFont val="Arial"/>
        <family val="2"/>
      </rPr>
      <t xml:space="preserve"> в 2023-2024 уч.г., 11 класс</t>
    </r>
  </si>
  <si>
    <r>
      <t xml:space="preserve">Протокол муниципального этапа всероссийской олимпиады школьников по астрономии </t>
    </r>
    <r>
      <rPr>
        <b/>
        <sz val="10"/>
        <color indexed="8"/>
        <rFont val="Arial"/>
        <family val="2"/>
      </rPr>
      <t>в 2023-2024 уч.г.,9 класс</t>
    </r>
  </si>
  <si>
    <r>
      <t>Количество участников:</t>
    </r>
    <r>
      <rPr>
        <b/>
        <i/>
        <sz val="10"/>
        <color indexed="8"/>
        <rFont val="Arial"/>
        <family val="2"/>
      </rPr>
      <t xml:space="preserve"> 6</t>
    </r>
  </si>
  <si>
    <r>
      <t>Дата проведения: 16</t>
    </r>
    <r>
      <rPr>
        <b/>
        <i/>
        <sz val="10"/>
        <color indexed="8"/>
        <rFont val="Arial"/>
        <family val="2"/>
      </rPr>
      <t>.11.2023</t>
    </r>
  </si>
  <si>
    <t>Кузьмина Фаина Геннадьевна,учитель МБОУ "Юманайская СОШ им. С.М, Архипова"</t>
  </si>
  <si>
    <t xml:space="preserve">                          Кузьмина Фаина Геннадиевна, учитель МБОУ "Юманайская СОШ им. С.М. Архипова"</t>
  </si>
  <si>
    <t>Задание5</t>
  </si>
  <si>
    <t>004</t>
  </si>
  <si>
    <t>Шумерлинский</t>
  </si>
  <si>
    <t>МАОУ "Ходарская СОШ им. И.Н. Ульянова"</t>
  </si>
  <si>
    <t>005</t>
  </si>
  <si>
    <t>007</t>
  </si>
  <si>
    <t>МБОУ "Туванская ООШ"</t>
  </si>
  <si>
    <t>Кузьмина Ирина Геннадьевна</t>
  </si>
  <si>
    <t>010</t>
  </si>
  <si>
    <t>МБОУ "Алгашинская СОШ"</t>
  </si>
  <si>
    <t>Мальков Александр Викторович</t>
  </si>
  <si>
    <t>013</t>
  </si>
  <si>
    <t>МБОУ "Юманайская СОШ им. С.М. Архипова"</t>
  </si>
  <si>
    <t>МАОУ "Ходарская СОШ им. И.Н.Ульянова"</t>
  </si>
  <si>
    <t>002</t>
  </si>
  <si>
    <t>003</t>
  </si>
  <si>
    <t>008</t>
  </si>
  <si>
    <t>009</t>
  </si>
  <si>
    <t>014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</si>
  <si>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астрономии</t>
    </r>
    <r>
      <rPr>
        <b/>
        <sz val="10"/>
        <color indexed="8"/>
        <rFont val="Arial"/>
        <family val="2"/>
      </rPr>
      <t xml:space="preserve"> в 2023-2024 уч.г., </t>
    </r>
    <r>
      <rPr>
        <b/>
        <i/>
        <sz val="10"/>
        <color indexed="8"/>
        <rFont val="Arial"/>
        <family val="2"/>
      </rPr>
      <t>7</t>
    </r>
    <r>
      <rPr>
        <b/>
        <sz val="10"/>
        <color indexed="8"/>
        <rFont val="Arial"/>
        <family val="2"/>
      </rPr>
      <t xml:space="preserve"> -8 классы</t>
    </r>
  </si>
  <si>
    <t xml:space="preserve">                         Кузьмина Фаина Геннадиевна, учитель МБОУ "Юманайская СОШ им. С.М. Архипова"</t>
  </si>
  <si>
    <t>Участник</t>
  </si>
  <si>
    <t>011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</si>
</sst>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Alignment="1">
      <alignment horizontal="left"/>
    </xf>
    <xf numFmtId="0" fontId="34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35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1"/>
  <sheetViews>
    <sheetView tabSelected="1" zoomScale="80" zoomScaleNormal="80" zoomScalePageLayoutView="0" workbookViewId="0" topLeftCell="A1">
      <selection activeCell="D14" sqref="D14:D19"/>
    </sheetView>
  </sheetViews>
  <sheetFormatPr defaultColWidth="35.7109375" defaultRowHeight="12.75"/>
  <cols>
    <col min="1" max="2" width="4.7109375" style="2" customWidth="1"/>
    <col min="3" max="3" width="7.7109375" style="2" customWidth="1"/>
    <col min="4" max="4" width="15.57421875" style="2" customWidth="1"/>
    <col min="5" max="5" width="28.00390625" style="2" customWidth="1"/>
    <col min="6" max="7" width="11.421875" style="2" customWidth="1"/>
    <col min="8" max="8" width="20.57421875" style="2" customWidth="1"/>
    <col min="9" max="9" width="9.28125" style="2" customWidth="1"/>
    <col min="10" max="10" width="9.57421875" style="2" customWidth="1"/>
    <col min="11" max="11" width="9.140625" style="2" customWidth="1"/>
    <col min="12" max="12" width="9.7109375" style="2" customWidth="1"/>
    <col min="13" max="13" width="10.8515625" style="2" customWidth="1"/>
    <col min="14" max="14" width="15.28125" style="2" customWidth="1"/>
    <col min="15" max="15" width="23.57421875" style="2" customWidth="1"/>
    <col min="16" max="16" width="7.140625" style="2" customWidth="1"/>
    <col min="17" max="16384" width="35.7109375" style="2" customWidth="1"/>
  </cols>
  <sheetData>
    <row r="2" spans="2:15" s="1" customFormat="1" ht="12.75">
      <c r="B2" s="44" t="s">
        <v>62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6" s="1" customFormat="1" ht="12.75"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5" s="1" customFormat="1" ht="12.75">
      <c r="B5" s="46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s="1" customFormat="1" ht="12.75">
      <c r="B6" s="47" t="s">
        <v>28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s="5" customFormat="1" ht="12.75">
      <c r="B7" s="43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s="5" customFormat="1" ht="12.75" customHeight="1">
      <c r="B8" s="43" t="s">
        <v>16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5"/>
    </row>
    <row r="9" spans="2:15" s="5" customFormat="1" ht="12.75" customHeight="1">
      <c r="B9" s="48" t="s">
        <v>63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2:15" s="5" customFormat="1" ht="12.75" customHeigh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2:15" s="4" customFormat="1" ht="12.75" customHeight="1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ht="13.5" thickBot="1">
      <c r="D12" s="6"/>
    </row>
    <row r="13" spans="2:15" ht="57.75" customHeight="1">
      <c r="B13" s="28" t="s">
        <v>1</v>
      </c>
      <c r="C13" s="29" t="s">
        <v>0</v>
      </c>
      <c r="D13" s="30" t="s">
        <v>2</v>
      </c>
      <c r="E13" s="30" t="s">
        <v>7</v>
      </c>
      <c r="F13" s="30" t="s">
        <v>8</v>
      </c>
      <c r="G13" s="30" t="s">
        <v>9</v>
      </c>
      <c r="H13" s="30" t="s">
        <v>3</v>
      </c>
      <c r="I13" s="31" t="s">
        <v>29</v>
      </c>
      <c r="J13" s="31" t="s">
        <v>24</v>
      </c>
      <c r="K13" s="31" t="s">
        <v>25</v>
      </c>
      <c r="L13" s="31" t="s">
        <v>26</v>
      </c>
      <c r="M13" s="31" t="s">
        <v>22</v>
      </c>
      <c r="N13" s="31" t="s">
        <v>18</v>
      </c>
      <c r="O13" s="32" t="s">
        <v>6</v>
      </c>
    </row>
    <row r="14" spans="2:15" ht="35.25" customHeight="1">
      <c r="B14" s="18">
        <v>1</v>
      </c>
      <c r="C14" s="24" t="s">
        <v>19</v>
      </c>
      <c r="D14" s="33" t="s">
        <v>45</v>
      </c>
      <c r="E14" s="33" t="s">
        <v>56</v>
      </c>
      <c r="F14" s="33">
        <v>7</v>
      </c>
      <c r="G14" s="33">
        <v>7</v>
      </c>
      <c r="H14" s="33" t="s">
        <v>12</v>
      </c>
      <c r="I14" s="33">
        <v>4</v>
      </c>
      <c r="J14" s="33">
        <v>0</v>
      </c>
      <c r="K14" s="33">
        <v>1</v>
      </c>
      <c r="L14" s="33">
        <v>0</v>
      </c>
      <c r="M14" s="36">
        <f aca="true" t="shared" si="0" ref="M14:M19">I14+J14+K14+L14</f>
        <v>5</v>
      </c>
      <c r="N14" s="36">
        <v>32</v>
      </c>
      <c r="O14" s="37" t="s">
        <v>64</v>
      </c>
    </row>
    <row r="15" spans="2:15" ht="32.25" customHeight="1">
      <c r="B15" s="18">
        <v>2</v>
      </c>
      <c r="C15" s="24" t="s">
        <v>57</v>
      </c>
      <c r="D15" s="33" t="s">
        <v>45</v>
      </c>
      <c r="E15" s="33" t="s">
        <v>56</v>
      </c>
      <c r="F15" s="33">
        <v>7</v>
      </c>
      <c r="G15" s="33">
        <v>7</v>
      </c>
      <c r="H15" s="33" t="s">
        <v>12</v>
      </c>
      <c r="I15" s="33">
        <v>2</v>
      </c>
      <c r="J15" s="33">
        <v>0</v>
      </c>
      <c r="K15" s="33">
        <v>0</v>
      </c>
      <c r="L15" s="33">
        <v>0</v>
      </c>
      <c r="M15" s="36">
        <f t="shared" si="0"/>
        <v>2</v>
      </c>
      <c r="N15" s="36">
        <v>32</v>
      </c>
      <c r="O15" s="37" t="s">
        <v>64</v>
      </c>
    </row>
    <row r="16" spans="2:15" ht="38.25" customHeight="1">
      <c r="B16" s="18">
        <v>3</v>
      </c>
      <c r="C16" s="24" t="s">
        <v>58</v>
      </c>
      <c r="D16" s="33" t="s">
        <v>45</v>
      </c>
      <c r="E16" s="33" t="s">
        <v>56</v>
      </c>
      <c r="F16" s="33">
        <v>8</v>
      </c>
      <c r="G16" s="33">
        <v>8</v>
      </c>
      <c r="H16" s="33" t="s">
        <v>12</v>
      </c>
      <c r="I16" s="33">
        <v>3</v>
      </c>
      <c r="J16" s="33">
        <v>2</v>
      </c>
      <c r="K16" s="33">
        <v>0</v>
      </c>
      <c r="L16" s="33">
        <v>0</v>
      </c>
      <c r="M16" s="36">
        <f t="shared" si="0"/>
        <v>5</v>
      </c>
      <c r="N16" s="36">
        <v>32</v>
      </c>
      <c r="O16" s="37" t="s">
        <v>64</v>
      </c>
    </row>
    <row r="17" spans="2:15" ht="25.5">
      <c r="B17" s="17">
        <v>4</v>
      </c>
      <c r="C17" s="23" t="s">
        <v>59</v>
      </c>
      <c r="D17" s="17" t="s">
        <v>45</v>
      </c>
      <c r="E17" s="21" t="s">
        <v>49</v>
      </c>
      <c r="F17" s="21">
        <v>8</v>
      </c>
      <c r="G17" s="21">
        <v>8</v>
      </c>
      <c r="H17" s="21" t="s">
        <v>50</v>
      </c>
      <c r="I17" s="21">
        <v>2</v>
      </c>
      <c r="J17" s="21">
        <v>0</v>
      </c>
      <c r="K17" s="21">
        <v>1</v>
      </c>
      <c r="L17" s="21">
        <v>0</v>
      </c>
      <c r="M17" s="36">
        <f t="shared" si="0"/>
        <v>3</v>
      </c>
      <c r="N17" s="38">
        <v>32</v>
      </c>
      <c r="O17" s="19" t="s">
        <v>64</v>
      </c>
    </row>
    <row r="18" spans="2:16" s="7" customFormat="1" ht="30" customHeight="1">
      <c r="B18" s="27">
        <v>5</v>
      </c>
      <c r="C18" s="23" t="s">
        <v>60</v>
      </c>
      <c r="D18" s="27" t="s">
        <v>45</v>
      </c>
      <c r="E18" s="21" t="s">
        <v>49</v>
      </c>
      <c r="F18" s="21">
        <v>7</v>
      </c>
      <c r="G18" s="21">
        <v>7</v>
      </c>
      <c r="H18" s="21" t="s">
        <v>50</v>
      </c>
      <c r="I18" s="27">
        <v>2</v>
      </c>
      <c r="J18" s="27">
        <v>1</v>
      </c>
      <c r="K18" s="27">
        <v>1</v>
      </c>
      <c r="L18" s="27">
        <v>0</v>
      </c>
      <c r="M18" s="36">
        <f t="shared" si="0"/>
        <v>4</v>
      </c>
      <c r="N18" s="26">
        <v>32</v>
      </c>
      <c r="O18" s="26" t="s">
        <v>64</v>
      </c>
      <c r="P18" s="2"/>
    </row>
    <row r="19" spans="2:16" s="7" customFormat="1" ht="25.5">
      <c r="B19" s="27">
        <v>6</v>
      </c>
      <c r="C19" s="23" t="s">
        <v>61</v>
      </c>
      <c r="D19" s="27" t="s">
        <v>45</v>
      </c>
      <c r="E19" s="27" t="s">
        <v>55</v>
      </c>
      <c r="F19" s="27">
        <v>8</v>
      </c>
      <c r="G19" s="27">
        <v>8</v>
      </c>
      <c r="H19" s="27" t="s">
        <v>13</v>
      </c>
      <c r="I19" s="27">
        <v>2</v>
      </c>
      <c r="J19" s="27">
        <v>1</v>
      </c>
      <c r="K19" s="27">
        <v>1</v>
      </c>
      <c r="L19" s="27">
        <v>0</v>
      </c>
      <c r="M19" s="36">
        <f t="shared" si="0"/>
        <v>4</v>
      </c>
      <c r="N19" s="26">
        <v>32</v>
      </c>
      <c r="O19" s="26" t="s">
        <v>64</v>
      </c>
      <c r="P19" s="2"/>
    </row>
    <row r="20" spans="2:15" ht="13.5" customHeight="1"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</row>
    <row r="21" spans="2:15" ht="13.5" customHeight="1">
      <c r="B21" s="9"/>
      <c r="C21" s="34" t="s">
        <v>4</v>
      </c>
      <c r="D21" s="41" t="s">
        <v>11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3:15" ht="13.5" customHeight="1">
      <c r="C22" s="35" t="s">
        <v>5</v>
      </c>
      <c r="D22" s="41" t="s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3:15" ht="13.5" customHeight="1">
      <c r="C23" s="8"/>
      <c r="D23" s="41" t="s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3:15" ht="13.5" customHeight="1">
      <c r="C24" s="8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3:15" ht="13.5" customHeight="1">
      <c r="C25" s="8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3:15" ht="13.5" customHeight="1">
      <c r="C26" s="8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3:15" ht="13.5" customHeight="1">
      <c r="C27" s="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3:15" ht="13.5" customHeight="1">
      <c r="C28" s="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3:15" ht="13.5" customHeight="1">
      <c r="C29" s="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3:15" ht="13.5" customHeight="1">
      <c r="C30" s="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5" ht="13.5" customHeight="1">
      <c r="C31" s="8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</sheetData>
  <sheetProtection/>
  <mergeCells count="20">
    <mergeCell ref="B9:O9"/>
    <mergeCell ref="B10:O10"/>
    <mergeCell ref="D24:O24"/>
    <mergeCell ref="D25:O25"/>
    <mergeCell ref="D26:O26"/>
    <mergeCell ref="B11:O11"/>
    <mergeCell ref="B7:O7"/>
    <mergeCell ref="B2:O2"/>
    <mergeCell ref="B8:O8"/>
    <mergeCell ref="B5:O5"/>
    <mergeCell ref="B6:O6"/>
    <mergeCell ref="B4:P4"/>
    <mergeCell ref="D27:O27"/>
    <mergeCell ref="D28:O28"/>
    <mergeCell ref="D29:O29"/>
    <mergeCell ref="D30:O30"/>
    <mergeCell ref="D31:O31"/>
    <mergeCell ref="D21:O21"/>
    <mergeCell ref="D22:O22"/>
    <mergeCell ref="D23:O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zoomScale="85" zoomScaleNormal="85" zoomScalePageLayoutView="0" workbookViewId="0" topLeftCell="A4">
      <selection activeCell="D13" sqref="D13:D18"/>
    </sheetView>
  </sheetViews>
  <sheetFormatPr defaultColWidth="35.7109375" defaultRowHeight="12.75"/>
  <cols>
    <col min="1" max="2" width="5.7109375" style="2" customWidth="1"/>
    <col min="3" max="3" width="7.57421875" style="2" customWidth="1"/>
    <col min="4" max="4" width="15.57421875" style="2" customWidth="1"/>
    <col min="5" max="5" width="23.28125" style="2" customWidth="1"/>
    <col min="6" max="7" width="11.421875" style="2" customWidth="1"/>
    <col min="8" max="8" width="22.8515625" style="2" customWidth="1"/>
    <col min="9" max="9" width="9.57421875" style="2" customWidth="1"/>
    <col min="10" max="10" width="10.7109375" style="2" customWidth="1"/>
    <col min="11" max="12" width="8.7109375" style="2" customWidth="1"/>
    <col min="13" max="13" width="9.57421875" style="2" customWidth="1"/>
    <col min="14" max="14" width="10.140625" style="2" customWidth="1"/>
    <col min="15" max="15" width="14.57421875" style="2" customWidth="1"/>
    <col min="16" max="16" width="19.7109375" style="2" customWidth="1"/>
    <col min="17" max="16384" width="35.7109375" style="2" customWidth="1"/>
  </cols>
  <sheetData>
    <row r="2" spans="2:16" s="1" customFormat="1" ht="12.75" customHeight="1">
      <c r="B2" s="44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1" customFormat="1" ht="12.75"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s="1" customFormat="1" ht="12.75">
      <c r="B5" s="46" t="s">
        <v>40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s="1" customFormat="1" ht="12.75">
      <c r="B6" s="47" t="s">
        <v>28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6" s="5" customFormat="1" ht="12.75" customHeight="1">
      <c r="B7" s="43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2:16" s="5" customFormat="1" ht="12.75" customHeight="1">
      <c r="B8" s="43" t="s">
        <v>16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5"/>
    </row>
    <row r="9" spans="2:16" s="5" customFormat="1" ht="12.75" customHeight="1">
      <c r="B9" s="48" t="s">
        <v>42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s="5" customFormat="1" ht="12.7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4" customFormat="1" ht="12.75" customHeight="1" thickBot="1">
      <c r="B11" s="2"/>
      <c r="C11" s="2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51.75" thickBot="1">
      <c r="B12" s="13" t="s">
        <v>1</v>
      </c>
      <c r="C12" s="14" t="s">
        <v>0</v>
      </c>
      <c r="D12" s="15" t="s">
        <v>2</v>
      </c>
      <c r="E12" s="15" t="s">
        <v>7</v>
      </c>
      <c r="F12" s="15" t="s">
        <v>8</v>
      </c>
      <c r="G12" s="15" t="s">
        <v>9</v>
      </c>
      <c r="H12" s="15" t="s">
        <v>3</v>
      </c>
      <c r="I12" s="16" t="s">
        <v>23</v>
      </c>
      <c r="J12" s="16" t="s">
        <v>24</v>
      </c>
      <c r="K12" s="16" t="s">
        <v>25</v>
      </c>
      <c r="L12" s="16" t="s">
        <v>26</v>
      </c>
      <c r="M12" s="16" t="s">
        <v>43</v>
      </c>
      <c r="N12" s="16" t="s">
        <v>22</v>
      </c>
      <c r="O12" s="16" t="s">
        <v>18</v>
      </c>
      <c r="P12" s="20" t="s">
        <v>6</v>
      </c>
    </row>
    <row r="13" spans="2:16" ht="25.5">
      <c r="B13" s="17">
        <v>1</v>
      </c>
      <c r="C13" s="23" t="s">
        <v>44</v>
      </c>
      <c r="D13" s="17" t="s">
        <v>45</v>
      </c>
      <c r="E13" s="21" t="s">
        <v>46</v>
      </c>
      <c r="F13" s="21">
        <v>9</v>
      </c>
      <c r="G13" s="21">
        <v>9</v>
      </c>
      <c r="H13" s="21" t="s">
        <v>12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38">
        <f aca="true" t="shared" si="0" ref="N13:N18">I13+J13+K13+L13+M13</f>
        <v>3</v>
      </c>
      <c r="O13" s="38">
        <v>40</v>
      </c>
      <c r="P13" s="19" t="s">
        <v>64</v>
      </c>
    </row>
    <row r="14" spans="2:16" ht="25.5">
      <c r="B14" s="17">
        <v>2</v>
      </c>
      <c r="C14" s="23" t="s">
        <v>47</v>
      </c>
      <c r="D14" s="17" t="s">
        <v>45</v>
      </c>
      <c r="E14" s="21" t="s">
        <v>46</v>
      </c>
      <c r="F14" s="21">
        <v>9</v>
      </c>
      <c r="G14" s="21">
        <v>9</v>
      </c>
      <c r="H14" s="21" t="s">
        <v>12</v>
      </c>
      <c r="I14" s="21">
        <v>3</v>
      </c>
      <c r="J14" s="21">
        <v>1</v>
      </c>
      <c r="K14" s="21">
        <v>0</v>
      </c>
      <c r="L14" s="21">
        <v>0</v>
      </c>
      <c r="M14" s="21">
        <v>0</v>
      </c>
      <c r="N14" s="38">
        <f t="shared" si="0"/>
        <v>4</v>
      </c>
      <c r="O14" s="38">
        <v>40</v>
      </c>
      <c r="P14" s="19" t="s">
        <v>64</v>
      </c>
    </row>
    <row r="15" spans="2:16" s="7" customFormat="1" ht="25.5">
      <c r="B15" s="17">
        <v>3</v>
      </c>
      <c r="C15" s="24" t="s">
        <v>48</v>
      </c>
      <c r="D15" s="18" t="s">
        <v>45</v>
      </c>
      <c r="E15" s="18" t="s">
        <v>49</v>
      </c>
      <c r="F15" s="18">
        <v>9</v>
      </c>
      <c r="G15" s="18">
        <v>9</v>
      </c>
      <c r="H15" s="18" t="s">
        <v>50</v>
      </c>
      <c r="I15" s="18">
        <v>1</v>
      </c>
      <c r="J15" s="18">
        <v>1</v>
      </c>
      <c r="K15" s="18">
        <v>0</v>
      </c>
      <c r="L15" s="18">
        <v>0</v>
      </c>
      <c r="M15" s="18">
        <v>0</v>
      </c>
      <c r="N15" s="38">
        <f t="shared" si="0"/>
        <v>2</v>
      </c>
      <c r="O15" s="37">
        <v>40</v>
      </c>
      <c r="P15" s="37" t="s">
        <v>64</v>
      </c>
    </row>
    <row r="16" spans="2:16" s="7" customFormat="1" ht="25.5">
      <c r="B16" s="17">
        <v>4</v>
      </c>
      <c r="C16" s="24" t="s">
        <v>51</v>
      </c>
      <c r="D16" s="18" t="s">
        <v>45</v>
      </c>
      <c r="E16" s="18" t="s">
        <v>52</v>
      </c>
      <c r="F16" s="18">
        <v>9</v>
      </c>
      <c r="G16" s="18">
        <v>9</v>
      </c>
      <c r="H16" s="18" t="s">
        <v>53</v>
      </c>
      <c r="I16" s="18">
        <v>2</v>
      </c>
      <c r="J16" s="18">
        <v>1</v>
      </c>
      <c r="K16" s="18">
        <v>0</v>
      </c>
      <c r="L16" s="18">
        <v>0</v>
      </c>
      <c r="M16" s="18">
        <v>0</v>
      </c>
      <c r="N16" s="38">
        <f t="shared" si="0"/>
        <v>3</v>
      </c>
      <c r="O16" s="37">
        <v>40</v>
      </c>
      <c r="P16" s="37" t="s">
        <v>64</v>
      </c>
    </row>
    <row r="17" spans="2:16" s="7" customFormat="1" ht="25.5">
      <c r="B17" s="27">
        <v>5</v>
      </c>
      <c r="C17" s="24" t="s">
        <v>65</v>
      </c>
      <c r="D17" s="18" t="s">
        <v>45</v>
      </c>
      <c r="E17" s="18" t="s">
        <v>52</v>
      </c>
      <c r="F17" s="18">
        <v>9</v>
      </c>
      <c r="G17" s="18">
        <v>9</v>
      </c>
      <c r="H17" s="18" t="s">
        <v>53</v>
      </c>
      <c r="I17" s="27">
        <v>2</v>
      </c>
      <c r="J17" s="27">
        <v>1</v>
      </c>
      <c r="K17" s="27">
        <v>0</v>
      </c>
      <c r="L17" s="27">
        <v>0</v>
      </c>
      <c r="M17" s="27">
        <v>0</v>
      </c>
      <c r="N17" s="38">
        <f t="shared" si="0"/>
        <v>3</v>
      </c>
      <c r="O17" s="26">
        <v>40</v>
      </c>
      <c r="P17" s="26" t="s">
        <v>64</v>
      </c>
    </row>
    <row r="18" spans="2:16" ht="27.75" customHeight="1">
      <c r="B18" s="27">
        <v>6</v>
      </c>
      <c r="C18" s="24" t="s">
        <v>54</v>
      </c>
      <c r="D18" s="25" t="s">
        <v>45</v>
      </c>
      <c r="E18" s="25" t="s">
        <v>55</v>
      </c>
      <c r="F18" s="27">
        <v>9</v>
      </c>
      <c r="G18" s="27">
        <v>9</v>
      </c>
      <c r="H18" s="27" t="s">
        <v>13</v>
      </c>
      <c r="I18" s="27">
        <v>1</v>
      </c>
      <c r="J18" s="27">
        <v>1</v>
      </c>
      <c r="K18" s="27">
        <v>0</v>
      </c>
      <c r="L18" s="27">
        <v>0</v>
      </c>
      <c r="M18" s="27">
        <v>0</v>
      </c>
      <c r="N18" s="38">
        <f t="shared" si="0"/>
        <v>2</v>
      </c>
      <c r="O18" s="26">
        <v>40</v>
      </c>
      <c r="P18" s="26" t="s">
        <v>64</v>
      </c>
    </row>
    <row r="19" spans="2:16" ht="13.5" customHeight="1">
      <c r="B19" s="9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/>
    </row>
    <row r="20" spans="2:16" ht="13.5" customHeight="1">
      <c r="B20" s="9"/>
      <c r="C20" s="34" t="s">
        <v>4</v>
      </c>
      <c r="D20" s="41" t="s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3:16" ht="13.5" customHeight="1">
      <c r="C21" s="35" t="s">
        <v>5</v>
      </c>
      <c r="D21" s="41" t="s">
        <v>14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3:16" ht="13.5" customHeight="1">
      <c r="C22" s="8"/>
      <c r="D22" s="41" t="s">
        <v>41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3:16" ht="13.5" customHeight="1">
      <c r="C23" s="8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3:16" ht="13.5" customHeight="1">
      <c r="C24" s="8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3:15" ht="13.5" customHeight="1">
      <c r="C25" s="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2"/>
    </row>
    <row r="26" spans="3:15" ht="13.5" customHeight="1">
      <c r="C26" s="8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2"/>
    </row>
    <row r="27" spans="3:15" ht="13.5" customHeight="1">
      <c r="C27" s="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2"/>
    </row>
    <row r="28" spans="3:15" ht="13.5" customHeight="1">
      <c r="C28" s="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2"/>
    </row>
    <row r="29" spans="3:15" ht="13.5" customHeight="1">
      <c r="C29" s="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2"/>
    </row>
  </sheetData>
  <sheetProtection/>
  <mergeCells count="18">
    <mergeCell ref="D29:N29"/>
    <mergeCell ref="D25:N25"/>
    <mergeCell ref="D26:N26"/>
    <mergeCell ref="B7:P7"/>
    <mergeCell ref="D23:P23"/>
    <mergeCell ref="B9:P9"/>
    <mergeCell ref="B2:P2"/>
    <mergeCell ref="B4:P4"/>
    <mergeCell ref="B10:P10"/>
    <mergeCell ref="B5:P5"/>
    <mergeCell ref="B6:P6"/>
    <mergeCell ref="D27:N27"/>
    <mergeCell ref="D28:N28"/>
    <mergeCell ref="B8:P8"/>
    <mergeCell ref="D22:P22"/>
    <mergeCell ref="D20:P20"/>
    <mergeCell ref="D24:P24"/>
    <mergeCell ref="D21:P21"/>
  </mergeCells>
  <printOptions/>
  <pageMargins left="0.26" right="0.22" top="0.25" bottom="0.24" header="0.19" footer="0.19"/>
  <pageSetup fitToHeight="5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8"/>
  <sheetViews>
    <sheetView zoomScale="80" zoomScaleNormal="80" zoomScalePageLayoutView="0" workbookViewId="0" topLeftCell="A1">
      <selection activeCell="D14" sqref="D14"/>
    </sheetView>
  </sheetViews>
  <sheetFormatPr defaultColWidth="35.7109375" defaultRowHeight="12.75"/>
  <cols>
    <col min="1" max="2" width="5.140625" style="2" customWidth="1"/>
    <col min="3" max="3" width="7.8515625" style="2" customWidth="1"/>
    <col min="4" max="4" width="15.57421875" style="2" customWidth="1"/>
    <col min="5" max="5" width="23.28125" style="2" customWidth="1"/>
    <col min="6" max="6" width="11.28125" style="2" customWidth="1"/>
    <col min="7" max="7" width="11.421875" style="2" customWidth="1"/>
    <col min="8" max="8" width="18.57421875" style="2" customWidth="1"/>
    <col min="9" max="9" width="8.8515625" style="2" customWidth="1"/>
    <col min="10" max="10" width="9.57421875" style="2" customWidth="1"/>
    <col min="11" max="11" width="9.7109375" style="2" customWidth="1"/>
    <col min="12" max="12" width="8.7109375" style="2" customWidth="1"/>
    <col min="13" max="13" width="9.28125" style="2" customWidth="1"/>
    <col min="14" max="14" width="10.28125" style="2" customWidth="1"/>
    <col min="15" max="15" width="11.00390625" style="2" customWidth="1"/>
    <col min="16" max="16" width="22.57421875" style="2" customWidth="1"/>
    <col min="17" max="17" width="7.140625" style="2" customWidth="1"/>
    <col min="18" max="16384" width="35.7109375" style="2" customWidth="1"/>
  </cols>
  <sheetData>
    <row r="2" spans="2:18" s="1" customFormat="1" ht="12.75" customHeight="1">
      <c r="B2" s="44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2:18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1" customFormat="1" ht="12.75">
      <c r="B4" s="46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s="1" customFormat="1" ht="12.75">
      <c r="B5" s="46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s="1" customFormat="1" ht="12.75">
      <c r="B6" s="47" t="s">
        <v>21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2:18" s="5" customFormat="1" ht="12.75" customHeight="1">
      <c r="B7" s="43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2:18" s="5" customFormat="1" ht="12.75" customHeight="1">
      <c r="B8" s="43" t="s">
        <v>16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5"/>
    </row>
    <row r="9" spans="2:18" s="5" customFormat="1" ht="12.75" customHeight="1">
      <c r="B9" s="48" t="s">
        <v>32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2:18" s="5" customFormat="1" ht="12.7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2:16" s="4" customFormat="1" ht="12.7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ht="13.5" thickBot="1">
      <c r="D12" s="6"/>
    </row>
    <row r="13" spans="2:16" ht="57.75" customHeight="1" thickBot="1">
      <c r="B13" s="13" t="s">
        <v>1</v>
      </c>
      <c r="C13" s="14" t="s">
        <v>0</v>
      </c>
      <c r="D13" s="15" t="s">
        <v>2</v>
      </c>
      <c r="E13" s="15" t="s">
        <v>7</v>
      </c>
      <c r="F13" s="15" t="s">
        <v>8</v>
      </c>
      <c r="G13" s="15" t="s">
        <v>9</v>
      </c>
      <c r="H13" s="15" t="s">
        <v>3</v>
      </c>
      <c r="I13" s="16" t="s">
        <v>23</v>
      </c>
      <c r="J13" s="16" t="s">
        <v>24</v>
      </c>
      <c r="K13" s="16" t="s">
        <v>25</v>
      </c>
      <c r="L13" s="16" t="s">
        <v>26</v>
      </c>
      <c r="M13" s="16" t="s">
        <v>27</v>
      </c>
      <c r="N13" s="16" t="s">
        <v>22</v>
      </c>
      <c r="O13" s="16" t="s">
        <v>18</v>
      </c>
      <c r="P13" s="20" t="s">
        <v>6</v>
      </c>
    </row>
    <row r="14" spans="2:17" s="7" customFormat="1" ht="42.75" customHeight="1">
      <c r="B14" s="17">
        <v>1</v>
      </c>
      <c r="C14" s="23" t="s">
        <v>33</v>
      </c>
      <c r="D14" s="17" t="s">
        <v>35</v>
      </c>
      <c r="E14" s="18" t="s">
        <v>17</v>
      </c>
      <c r="F14" s="17">
        <v>10</v>
      </c>
      <c r="G14" s="17">
        <v>10</v>
      </c>
      <c r="H14" s="21" t="s">
        <v>12</v>
      </c>
      <c r="I14" s="21">
        <v>4</v>
      </c>
      <c r="J14" s="21">
        <v>0</v>
      </c>
      <c r="K14" s="21">
        <v>0</v>
      </c>
      <c r="L14" s="21">
        <v>0</v>
      </c>
      <c r="M14" s="21">
        <v>0</v>
      </c>
      <c r="N14" s="19">
        <v>4</v>
      </c>
      <c r="O14" s="19">
        <v>40</v>
      </c>
      <c r="P14" s="19" t="s">
        <v>64</v>
      </c>
      <c r="Q14" s="2"/>
    </row>
    <row r="15" spans="2:17" s="7" customFormat="1" ht="12.75"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2"/>
      <c r="Q15" s="2"/>
    </row>
    <row r="16" spans="2:17" s="7" customFormat="1" ht="12.75"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2"/>
      <c r="Q16" s="2"/>
    </row>
    <row r="17" spans="2:16" ht="13.5" customHeight="1"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/>
    </row>
    <row r="18" spans="2:18" ht="13.5" customHeight="1">
      <c r="B18" s="9"/>
      <c r="C18" s="34" t="s">
        <v>4</v>
      </c>
      <c r="D18" s="41" t="s">
        <v>11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3:18" ht="13.5" customHeight="1">
      <c r="C19" s="35" t="s">
        <v>5</v>
      </c>
      <c r="D19" s="41" t="s">
        <v>14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3:18" ht="13.5" customHeight="1">
      <c r="C20" s="8"/>
      <c r="D20" s="41" t="s">
        <v>10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3:18" ht="13.5" customHeight="1">
      <c r="C21" s="8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3:18" ht="13.5" customHeight="1">
      <c r="C22" s="8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3:16" ht="13.5" customHeight="1">
      <c r="C23" s="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3:16" ht="13.5" customHeight="1">
      <c r="C24" s="8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3:16" ht="13.5" customHeight="1">
      <c r="C25" s="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3:16" ht="13.5" customHeight="1">
      <c r="C26" s="8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3:16" ht="13.5" customHeight="1">
      <c r="C27" s="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3:16" ht="13.5" customHeight="1">
      <c r="C28" s="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</sheetData>
  <sheetProtection/>
  <mergeCells count="20">
    <mergeCell ref="B9:R9"/>
    <mergeCell ref="B2:R2"/>
    <mergeCell ref="B4:R4"/>
    <mergeCell ref="B5:R5"/>
    <mergeCell ref="B6:R6"/>
    <mergeCell ref="B7:R7"/>
    <mergeCell ref="B8:R8"/>
    <mergeCell ref="D28:P28"/>
    <mergeCell ref="D23:P23"/>
    <mergeCell ref="B11:P11"/>
    <mergeCell ref="D21:R21"/>
    <mergeCell ref="D22:R22"/>
    <mergeCell ref="D18:R18"/>
    <mergeCell ref="D19:R19"/>
    <mergeCell ref="D20:R20"/>
    <mergeCell ref="D24:P24"/>
    <mergeCell ref="D25:P25"/>
    <mergeCell ref="B10:R10"/>
    <mergeCell ref="D26:P26"/>
    <mergeCell ref="D27:P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6.28125" style="0" customWidth="1"/>
    <col min="3" max="3" width="7.8515625" style="0" customWidth="1"/>
    <col min="4" max="4" width="13.7109375" style="0" customWidth="1"/>
    <col min="5" max="5" width="16.140625" style="0" customWidth="1"/>
    <col min="6" max="6" width="10.8515625" style="0" customWidth="1"/>
    <col min="7" max="7" width="11.421875" style="0" customWidth="1"/>
    <col min="8" max="8" width="13.7109375" style="0" customWidth="1"/>
    <col min="16" max="16" width="12.7109375" style="0" customWidth="1"/>
  </cols>
  <sheetData>
    <row r="1" spans="1:18" ht="15">
      <c r="A1" s="1"/>
      <c r="B1" s="55" t="s">
        <v>37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1"/>
      <c r="B3" s="46" t="s">
        <v>20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2.75">
      <c r="A4" s="1"/>
      <c r="B4" s="46" t="s">
        <v>31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2.75">
      <c r="A5" s="1"/>
      <c r="B5" s="47" t="s">
        <v>21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2.75">
      <c r="A6" s="5"/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2.75" customHeight="1">
      <c r="A7" s="5"/>
      <c r="B7" s="43" t="s">
        <v>16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5"/>
    </row>
    <row r="8" spans="1:18" ht="12.75" customHeight="1">
      <c r="A8" s="5"/>
      <c r="B8" s="48" t="s">
        <v>32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2.75" customHeight="1">
      <c r="A9" s="5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12.75">
      <c r="A10" s="4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</row>
    <row r="11" spans="1:18" ht="13.5" thickBot="1">
      <c r="A11" s="2"/>
      <c r="B11" s="2"/>
      <c r="C11" s="2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64.5" thickBot="1">
      <c r="A12" s="2"/>
      <c r="B12" s="13" t="s">
        <v>1</v>
      </c>
      <c r="C12" s="14" t="s">
        <v>0</v>
      </c>
      <c r="D12" s="15" t="s">
        <v>2</v>
      </c>
      <c r="E12" s="15" t="s">
        <v>7</v>
      </c>
      <c r="F12" s="15" t="s">
        <v>8</v>
      </c>
      <c r="G12" s="15" t="s">
        <v>9</v>
      </c>
      <c r="H12" s="15" t="s">
        <v>3</v>
      </c>
      <c r="I12" s="16" t="s">
        <v>23</v>
      </c>
      <c r="J12" s="16" t="s">
        <v>24</v>
      </c>
      <c r="K12" s="16" t="s">
        <v>25</v>
      </c>
      <c r="L12" s="16" t="s">
        <v>26</v>
      </c>
      <c r="M12" s="16" t="s">
        <v>27</v>
      </c>
      <c r="N12" s="16" t="s">
        <v>22</v>
      </c>
      <c r="O12" s="16" t="s">
        <v>18</v>
      </c>
      <c r="P12" s="20" t="s">
        <v>6</v>
      </c>
      <c r="Q12" s="2"/>
      <c r="R12" s="2"/>
    </row>
    <row r="13" spans="1:18" ht="51">
      <c r="A13" s="7"/>
      <c r="B13" s="17">
        <v>1</v>
      </c>
      <c r="C13" s="23" t="s">
        <v>34</v>
      </c>
      <c r="D13" s="17" t="s">
        <v>35</v>
      </c>
      <c r="E13" s="18" t="s">
        <v>36</v>
      </c>
      <c r="F13" s="17">
        <v>11</v>
      </c>
      <c r="G13" s="17">
        <v>11</v>
      </c>
      <c r="H13" s="21" t="s">
        <v>13</v>
      </c>
      <c r="I13" s="21">
        <v>4</v>
      </c>
      <c r="J13" s="21">
        <v>0</v>
      </c>
      <c r="K13" s="21">
        <v>0</v>
      </c>
      <c r="L13" s="21">
        <v>0</v>
      </c>
      <c r="M13" s="21">
        <v>0</v>
      </c>
      <c r="N13" s="19">
        <v>4</v>
      </c>
      <c r="O13" s="19">
        <v>40</v>
      </c>
      <c r="P13" s="19" t="s">
        <v>64</v>
      </c>
      <c r="Q13" s="2"/>
      <c r="R13" s="7"/>
    </row>
    <row r="14" spans="1:18" ht="12.75">
      <c r="A14" s="7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2"/>
      <c r="Q14" s="2"/>
      <c r="R14" s="7"/>
    </row>
    <row r="15" spans="1:18" ht="12.75">
      <c r="A15" s="7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2"/>
      <c r="Q15" s="2"/>
      <c r="R15" s="7"/>
    </row>
    <row r="16" spans="1:18" ht="12.75">
      <c r="A16" s="2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1"/>
      <c r="Q16" s="2"/>
      <c r="R16" s="2"/>
    </row>
    <row r="17" spans="1:18" ht="12.75" customHeight="1">
      <c r="A17" s="2"/>
      <c r="B17" s="9"/>
      <c r="C17" s="34" t="s">
        <v>4</v>
      </c>
      <c r="D17" s="56" t="s">
        <v>11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2.75" customHeight="1">
      <c r="A18" s="2"/>
      <c r="B18" s="2"/>
      <c r="C18" s="35" t="s">
        <v>5</v>
      </c>
      <c r="D18" s="56" t="s">
        <v>14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2.75" customHeight="1">
      <c r="A19" s="2"/>
      <c r="B19" s="2"/>
      <c r="C19" s="8"/>
      <c r="D19" s="56" t="s">
        <v>10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2.75" customHeight="1">
      <c r="A20" s="2"/>
      <c r="B20" s="2"/>
      <c r="C20" s="8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3:18" ht="12.75">
      <c r="C21" s="8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</sheetData>
  <sheetProtection/>
  <mergeCells count="14">
    <mergeCell ref="B9:R9"/>
    <mergeCell ref="B10:P10"/>
    <mergeCell ref="D17:R17"/>
    <mergeCell ref="D18:R18"/>
    <mergeCell ref="D21:R21"/>
    <mergeCell ref="B1:R1"/>
    <mergeCell ref="B3:R3"/>
    <mergeCell ref="B4:R4"/>
    <mergeCell ref="B5:R5"/>
    <mergeCell ref="B6:R6"/>
    <mergeCell ref="B7:R7"/>
    <mergeCell ref="D19:R19"/>
    <mergeCell ref="D20:R20"/>
    <mergeCell ref="B8:R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Изольда Архипова</cp:lastModifiedBy>
  <cp:lastPrinted>2023-11-16T10:10:21Z</cp:lastPrinted>
  <dcterms:created xsi:type="dcterms:W3CDTF">1996-10-08T23:32:33Z</dcterms:created>
  <dcterms:modified xsi:type="dcterms:W3CDTF">2023-11-22T13:18:21Z</dcterms:modified>
  <cp:category/>
  <cp:version/>
  <cp:contentType/>
  <cp:contentStatus/>
</cp:coreProperties>
</file>