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Личные папки\223 ЭКОНОМИСТЫ\! Зудкина И.И\ЗП руководителей\2022\"/>
    </mc:Choice>
  </mc:AlternateContent>
  <bookViews>
    <workbookView xWindow="0" yWindow="0" windowWidth="28800" windowHeight="13125" activeTab="4"/>
  </bookViews>
  <sheets>
    <sheet name="2" sheetId="1" r:id="rId1"/>
    <sheet name="3" sheetId="2" r:id="rId2"/>
    <sheet name="4" sheetId="3" r:id="rId3"/>
    <sheet name="5" sheetId="4" r:id="rId4"/>
    <sheet name="5-второй вар." sheetId="33" r:id="rId5"/>
    <sheet name="6" sheetId="5" r:id="rId6"/>
    <sheet name="8" sheetId="28" r:id="rId7"/>
    <sheet name="9" sheetId="7" r:id="rId8"/>
    <sheet name="10" sheetId="8" r:id="rId9"/>
    <sheet name="11" sheetId="9" r:id="rId10"/>
    <sheet name="12" sheetId="10" r:id="rId11"/>
    <sheet name="13" sheetId="11" r:id="rId12"/>
    <sheet name="14" sheetId="29" r:id="rId13"/>
    <sheet name="16" sheetId="13" r:id="rId14"/>
    <sheet name="17" sheetId="14" r:id="rId15"/>
    <sheet name="18" sheetId="15" r:id="rId16"/>
    <sheet name="19" sheetId="16" r:id="rId17"/>
    <sheet name="20" sheetId="30" r:id="rId18"/>
    <sheet name="всош" sheetId="18" r:id="rId19"/>
    <sheet name="ЦРТДиЮ" sheetId="19" r:id="rId20"/>
    <sheet name="Звёздочка" sheetId="20" r:id="rId21"/>
    <sheet name="СШ 1" sheetId="21" r:id="rId22"/>
    <sheet name="СШ 2" sheetId="22" r:id="rId23"/>
    <sheet name="Стадион" sheetId="23" r:id="rId24"/>
    <sheet name="ЦМО" sheetId="27" r:id="rId25"/>
    <sheet name="АГУ" sheetId="31" r:id="rId26"/>
    <sheet name="Роща" sheetId="32" r:id="rId27"/>
  </sheets>
  <definedNames>
    <definedName name="_xlnm.Print_Area" localSheetId="8">'10'!$A$1:$D$15</definedName>
    <definedName name="_xlnm.Print_Area" localSheetId="9">'11'!$A$1:$D$13</definedName>
    <definedName name="_xlnm.Print_Area" localSheetId="10">'12'!$A$1:$D$15</definedName>
    <definedName name="_xlnm.Print_Area" localSheetId="12">'14'!$A$1:$D$15</definedName>
    <definedName name="_xlnm.Print_Area" localSheetId="13">'16'!$A$1:$D$13</definedName>
    <definedName name="_xlnm.Print_Area" localSheetId="14">'17'!$A$1:$D$13</definedName>
    <definedName name="_xlnm.Print_Area" localSheetId="15">'18'!$A$1:$D$15</definedName>
    <definedName name="_xlnm.Print_Area" localSheetId="16">'19'!$A$1:$D$15</definedName>
    <definedName name="_xlnm.Print_Area" localSheetId="0">'2'!$A$1:$D$14</definedName>
    <definedName name="_xlnm.Print_Area" localSheetId="17">'20'!$A$1:$D$12</definedName>
    <definedName name="_xlnm.Print_Area" localSheetId="1">'3'!$A$1:$D$16</definedName>
    <definedName name="_xlnm.Print_Area" localSheetId="2">'4'!$A$1:$D$14</definedName>
    <definedName name="_xlnm.Print_Area" localSheetId="3">'5'!$A$1:$D$13</definedName>
    <definedName name="_xlnm.Print_Area" localSheetId="4">'5-второй вар.'!$A$1:$D$13</definedName>
    <definedName name="_xlnm.Print_Area" localSheetId="25">АГУ!$A$1:$D$13</definedName>
    <definedName name="_xlnm.Print_Area" localSheetId="18">всош!$A$1:$D$12</definedName>
    <definedName name="_xlnm.Print_Area" localSheetId="26">Роща!$A$1:$D$13</definedName>
    <definedName name="_xlnm.Print_Area" localSheetId="23">Стадион!$A$1:$D$11</definedName>
    <definedName name="_xlnm.Print_Area" localSheetId="24">ЦМО!$A$1:$D$13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8" l="1"/>
  <c r="F13" i="28"/>
  <c r="F12" i="28"/>
</calcChain>
</file>

<file path=xl/sharedStrings.xml><?xml version="1.0" encoding="utf-8"?>
<sst xmlns="http://schemas.openxmlformats.org/spreadsheetml/2006/main" count="490" uniqueCount="151">
  <si>
    <t>Приложение к Порядку размещения информации о рассчитываемой за календарный год среднемесячной заработной плате руководителей, их заместителей и главных бухгалтеров муниципальных учреждений, муниципальных унитарных предприятий города Новочебоксарска Чувашской Республики в информационно-телекоммуникационной сети «Интернет</t>
  </si>
  <si>
    <t xml:space="preserve">Информация
о среднемесячной заработной плате руководителей,
их заместителей и главных бухгалтеров
</t>
  </si>
  <si>
    <t>Муниципальное бюджетное общеобразовательное учреждение "Средняя общеобразовательная школа № 2" города Новочебоксарска Чувашской Республики</t>
  </si>
  <si>
    <t>(наименование муниципального учреждения, муниципального</t>
  </si>
  <si>
    <t>унитарного предприятия города Новочебоксарска Чувашской Республики )</t>
  </si>
  <si>
    <t>№ п/п</t>
  </si>
  <si>
    <t>Фамилия, имя, отчество</t>
  </si>
  <si>
    <t>Должность</t>
  </si>
  <si>
    <t>Рассчитанная за календарный год среднемесячная заработная плата, рублей</t>
  </si>
  <si>
    <t>Охотникова Людмила Сергеевна</t>
  </si>
  <si>
    <t>Директор</t>
  </si>
  <si>
    <t>Капитонова Ия Валериановна</t>
  </si>
  <si>
    <t>Заместитель директора по УВР</t>
  </si>
  <si>
    <t>Ефремова Ирина Александровна</t>
  </si>
  <si>
    <t>Кириллова Лариса Николаевна</t>
  </si>
  <si>
    <t>Заместитель директора по ВР</t>
  </si>
  <si>
    <t>Николаева Лариса Леонидовна</t>
  </si>
  <si>
    <t>Заместитель директора</t>
  </si>
  <si>
    <t>Муниципального бюджетного общеобразовательного учреждения "Средняя общеобразовательная школа № 3" города Новочебоксарска Чувашской Республики</t>
  </si>
  <si>
    <t>Обрубова Любовь Александровна</t>
  </si>
  <si>
    <t>Сасова Светлана Анатольевна</t>
  </si>
  <si>
    <t>Вантеева Елена Михайловна</t>
  </si>
  <si>
    <t>Муниципального бюджетного общеобразовательного учреждения "Средняя общеобразовательная школа № 4" г. Новочебоксарска Чувашской Республики</t>
  </si>
  <si>
    <t>Чернова Татьяна Николаевна</t>
  </si>
  <si>
    <t>Касьянова Елена Юрьевна</t>
  </si>
  <si>
    <t>Шамшина Елена Александровна</t>
  </si>
  <si>
    <t>Муниципального бюджетного общеобразовательного учреждения "Средняя общеобразовательная школа № 5 с углубленным изучением иностранных языков" города Новочебоксарска Чувашской Республики</t>
  </si>
  <si>
    <t>соц.выпл</t>
  </si>
  <si>
    <t>Кожанова Елена Владимировна</t>
  </si>
  <si>
    <t>Цветкова Валентина Викентиевна</t>
  </si>
  <si>
    <t>Муниципального бюджетного общеобразовательного учреждения "Гимназия № 6" города Новочебоксарска Чувашской Республики</t>
  </si>
  <si>
    <t>Лазарева Валентина Валерьевна</t>
  </si>
  <si>
    <t>Воеводина Екатерина Николаевна</t>
  </si>
  <si>
    <t>Димитриева Ирина Александровна</t>
  </si>
  <si>
    <t>Беляева Оксана Владимировна</t>
  </si>
  <si>
    <t xml:space="preserve">Заместитель директора </t>
  </si>
  <si>
    <t>Муниципального бюджетного общеобразовательного учреждения "Средняя общеобразовательная школа № 8" города Новочебоксарска Чувашской Республики</t>
  </si>
  <si>
    <t>Матвеев Владимир Петрович</t>
  </si>
  <si>
    <t>Шекшаева Татьяна Михайловна</t>
  </si>
  <si>
    <t>Ваина Лариса Ивановна</t>
  </si>
  <si>
    <t>Матвеева Людмила Петровна</t>
  </si>
  <si>
    <t>Мороз Лариса Константиновна</t>
  </si>
  <si>
    <t>Бутюнина Наталья Леонидовна</t>
  </si>
  <si>
    <t>Ильина Лариса Анатольевна</t>
  </si>
  <si>
    <t>Муниципального бюджетного общеобразовательного учреждения "Новочебоксарский кадетский лицей имени героя Советского Союза Кузнецова М.М." города Новочебоксарска Чувашской Республики</t>
  </si>
  <si>
    <t>Андреев Альберт Викентьевич</t>
  </si>
  <si>
    <t>Садовская Галина Сергеевна</t>
  </si>
  <si>
    <t>Родионова Татьяна Ивановна</t>
  </si>
  <si>
    <t>Муниципального бюджетного общеобразовательного учреждения "Средняя общеобразовательная школа № 11 с углубленным изучением отдельных предметов" города Новочебоксарска Чувашской Республики</t>
  </si>
  <si>
    <t>Смирнова Елена Александровна</t>
  </si>
  <si>
    <t>Прохорова Надежда Юрьевна</t>
  </si>
  <si>
    <t>Муниципального бюджетного общеобразовательного учреждения "Средняя  общеобразовательная школа № 12" города Новочебоксарска Чувашской Республики</t>
  </si>
  <si>
    <t>Крупышева Елена Витальевна</t>
  </si>
  <si>
    <t>Александрова Галина Юрьевна</t>
  </si>
  <si>
    <t>Мальцева Татьяна Владимировна</t>
  </si>
  <si>
    <t>Сафронова Татьяна Борисовна</t>
  </si>
  <si>
    <t>Муниципальное бюджетное общеобразовательное учреждение "Средняя общеобразовательная школа № 13" города Новочебоксарска Чувашской Республики</t>
  </si>
  <si>
    <t>Мясникова Надежда Константиновна</t>
  </si>
  <si>
    <t>Иванова Елена Александровна</t>
  </si>
  <si>
    <t>Кадеева Людмила Васильевна</t>
  </si>
  <si>
    <t>Никитина Ирина Анатольевна</t>
  </si>
  <si>
    <t>Семенова Татьяна Николаевна</t>
  </si>
  <si>
    <t>Заместитель директора по АХР</t>
  </si>
  <si>
    <t>0,25 ст</t>
  </si>
  <si>
    <t>Муниципального бюджетного общеобразовательного учреждения "Средняя общеобразовательная школа № 14 с углубленным изучением предметов естественно-математического цикла" города Новочебоксарска Чувашской Республики</t>
  </si>
  <si>
    <t>Коханова Луиза Витальевна</t>
  </si>
  <si>
    <t>Горшкова Татьяна Викторовна</t>
  </si>
  <si>
    <t>Романова Людмила Юрьевна</t>
  </si>
  <si>
    <t>Калашникова Людмила Валерьевна</t>
  </si>
  <si>
    <t>Михайлова Вера Вячеславовна</t>
  </si>
  <si>
    <t>Заметитель директора</t>
  </si>
  <si>
    <t>Муниципального бюджетного общеобразовательного учреждения "Средняя общеобразовательная школа № 16" города Новочебоксарска Чувашской Республики</t>
  </si>
  <si>
    <t>Пайков Игорь Анатольевич</t>
  </si>
  <si>
    <t>Лысикова Зоя Михайловна</t>
  </si>
  <si>
    <t>Шевелева Ирина Викторовна</t>
  </si>
  <si>
    <t>Муниципального бюджетного общеобразовательного учреждения "Средняя общеобразовательная школа № 17" города Новочебоксарска Чувашской Республики</t>
  </si>
  <si>
    <t>Кротова Наталья Степановна</t>
  </si>
  <si>
    <t>Никонорова Эллина Александровна</t>
  </si>
  <si>
    <t>Матвеева Наталия Геннадьевна</t>
  </si>
  <si>
    <t>Муниципального бюджетного общеобразовательного учреждения "Лицей № 18" города Новочебоксарска</t>
  </si>
  <si>
    <t>Бахмисова Наталья Олеговна</t>
  </si>
  <si>
    <t>Белова Юлия Валентиновна</t>
  </si>
  <si>
    <t>Зайцева Алла Евгеньевна</t>
  </si>
  <si>
    <t>Корбанова Ирина Васильевна</t>
  </si>
  <si>
    <t>Андреева Анжела Васильевна</t>
  </si>
  <si>
    <t>Муниципального бюджетного общеобразовательного учреждения "Средняя общеобразовательная школа № 19" города Новочебоксарска Чувашской Республики</t>
  </si>
  <si>
    <t>Осокин Александр Александрович</t>
  </si>
  <si>
    <t>Арсентьева Зоя Валерьяновна</t>
  </si>
  <si>
    <t>Васильева Светлана Михайловна</t>
  </si>
  <si>
    <t>Нибаева Лидия Анатольевна</t>
  </si>
  <si>
    <t>Заместитель директора по АХЧ</t>
  </si>
  <si>
    <t>Муниципального бюджетного общеобразовательного учреждения "Средняя общеобразовательная школа № 20 им. Васьлея Митты с углубленным изучением отдельных предметов" города Новочебоксарска Чувашской Республики</t>
  </si>
  <si>
    <t>Матвеев Александр Иванович</t>
  </si>
  <si>
    <t>Матвеева Елизавета Денисовна</t>
  </si>
  <si>
    <t>Лукина Марина Викторовна</t>
  </si>
  <si>
    <t>Аверьянова Ирина Александровна</t>
  </si>
  <si>
    <t>МУНИЦИПАЛЬНОГО БЮДЖЕТНОГО ОБРАЗОВАТЕЛЬНОГО УЧРЕЖДЕНИЯ ДОПОЛНИТЕЛЬНОГО ОБРАЗОВАНИЯ "ЦЕНТР РАЗВИТИЯ ТВОРЧЕСТВА ДЕТЕЙ И ЮНОШЕСТВА ИМЕНИ АНАТОЛИЯ ИВАНОВИЧА АНДРИАНОВА" ГОРОДА НОВОЧЕБОКСАРСКА ЧУВАШСКОЙ РЕСПУБЛИКИ</t>
  </si>
  <si>
    <t>Шамрай Светлана Валентиновна</t>
  </si>
  <si>
    <t>Львова Валентина Зосимовна</t>
  </si>
  <si>
    <t>Захарова Наталья Владимировна</t>
  </si>
  <si>
    <t>Серова Светлана Александровна</t>
  </si>
  <si>
    <t>Муниципального автономного учреждения "Детский оздоровительно-образовательный лагерь "Звездочка" города Новочебоксарска Чувашской Республики</t>
  </si>
  <si>
    <t>Зинаков Владимир Ильич</t>
  </si>
  <si>
    <t>Заместитель директора по общим вопросам</t>
  </si>
  <si>
    <t>Овсянников Сергей Иванович</t>
  </si>
  <si>
    <t>Николаев Сергей Николаевич</t>
  </si>
  <si>
    <t>Сергеева Валентина Геннадьевна</t>
  </si>
  <si>
    <t>Матвеев Олег Аркадьевич</t>
  </si>
  <si>
    <t>Панова Евгения Эдуардовна</t>
  </si>
  <si>
    <t>Елизарова Марина Алексеевна</t>
  </si>
  <si>
    <t>Автономного учреждения "Центральный стадион им. А.Г.Николаева" города Новочебоксарска Чувашской Республики</t>
  </si>
  <si>
    <t>Муниципального  бюджетного учреждения "Архитектурно-градостроительное управление города Новочебоксарска Чувашской Республики"</t>
  </si>
  <si>
    <t>Прокопьев Виктор Васильевич</t>
  </si>
  <si>
    <t>Автономного учреждения "Ельниковская роща" города Новочебоксарска Чувашской Республики</t>
  </si>
  <si>
    <t>Иванов Руслан Георгиевич</t>
  </si>
  <si>
    <t>Муниципального бюджетного учреждения "Центр мониторинга образования и психолого-педагогического сопровождения города Новочебоксарска Чувашской Республики"</t>
  </si>
  <si>
    <t>Эндюськина Альбина Николаевна</t>
  </si>
  <si>
    <t>Воробьева Ольга Валентиновна</t>
  </si>
  <si>
    <t>Зам.директора по организационно-методической работе</t>
  </si>
  <si>
    <t>Ершов Николай Аркадьевич</t>
  </si>
  <si>
    <t>Начальник</t>
  </si>
  <si>
    <t>Яковлева  Юлия  Юрьевна</t>
  </si>
  <si>
    <t>Дикина Наталия Евгеньевна</t>
  </si>
  <si>
    <t>Семушина  Наталия   Георгиевна</t>
  </si>
  <si>
    <t>Филиппова Алена Юрьевна</t>
  </si>
  <si>
    <t>Зиновьева Оксана Игоревна</t>
  </si>
  <si>
    <t>Шагалин Дмитрий Витальевич</t>
  </si>
  <si>
    <t>Степанова Любовь Васильевна</t>
  </si>
  <si>
    <t>Пичугин Михаил Степанович</t>
  </si>
  <si>
    <t>Вельгус Вера Александровна</t>
  </si>
  <si>
    <t>Зам.директора</t>
  </si>
  <si>
    <t>Муниципального бюджетного образовательного учреждения ,,Вечерняя (сменная) общеобразовательная школа № 1 " г.Новочебоксарска Чувашской Республики</t>
  </si>
  <si>
    <t xml:space="preserve">                         Муниципального бюджетного учреждения ,,Спортивная школа № 1 ", города Новочебоксарска Чувашской Республики</t>
  </si>
  <si>
    <t>Муниципального бюджетного учреждения ,,Спортивная школа № 2 ", города Новочебоксарска Чувашской Республики</t>
  </si>
  <si>
    <t>Климина Наталья Александровна</t>
  </si>
  <si>
    <t>Заместитель начальника</t>
  </si>
  <si>
    <t>Петрова Ольга Владимировна</t>
  </si>
  <si>
    <t>Самойлова Ирина Васильевна</t>
  </si>
  <si>
    <t>Данилова Татьяна Витальевна</t>
  </si>
  <si>
    <t>Андреев Валерий Викентьевич</t>
  </si>
  <si>
    <t>Чернов Сергей Николаевич</t>
  </si>
  <si>
    <t>Зам. директора</t>
  </si>
  <si>
    <t>Муниципального бюджетного общеобразовательного учреждения "Средняя общеобразовательная                                                 школа № 9" г. Новочебоксарска Чувашской Республики</t>
  </si>
  <si>
    <t>за 2022  год</t>
  </si>
  <si>
    <t>Федотова Ирина Сергеевна</t>
  </si>
  <si>
    <t>Чернова Светлана Владимировна</t>
  </si>
  <si>
    <t>за 2022 год</t>
  </si>
  <si>
    <t>Сергеева Венера Викторовна</t>
  </si>
  <si>
    <t>Егоров Сергей Альбертович</t>
  </si>
  <si>
    <t>Заместитель директора по сооружениям</t>
  </si>
  <si>
    <t>по приказу гл.бухгалтера Моисеевой Т.А., указан оклад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</si>
</sst>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6" fillId="0" borderId="0" xfId="0" applyFont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0" fontId="10" fillId="0" borderId="12" xfId="0" applyFont="1" applyFill="1" applyBorder="1"/>
    <xf numFmtId="0" fontId="4" fillId="0" borderId="0" xfId="0" applyFont="1" applyFill="1" applyBorder="1" applyAlignment="1">
      <alignment wrapText="1"/>
    </xf>
    <xf numFmtId="0" fontId="11" fillId="0" borderId="0" xfId="0" applyFont="1"/>
    <xf numFmtId="0" fontId="6" fillId="0" borderId="0" xfId="0" applyFont="1" applyBorder="1"/>
    <xf numFmtId="0" fontId="6" fillId="2" borderId="0" xfId="0" applyFont="1" applyFill="1"/>
    <xf numFmtId="0" fontId="10" fillId="0" borderId="16" xfId="0" applyFont="1" applyFill="1" applyBorder="1"/>
    <xf numFmtId="0" fontId="10" fillId="0" borderId="0" xfId="0" applyFont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164" fontId="0" fillId="0" borderId="0" xfId="0" applyNumberFormat="1"/>
    <xf numFmtId="0" fontId="10" fillId="0" borderId="21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14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0" fillId="0" borderId="26" xfId="0" applyFont="1" applyBorder="1"/>
    <xf numFmtId="0" fontId="10" fillId="0" borderId="27" xfId="0" applyFont="1" applyBorder="1"/>
    <xf numFmtId="0" fontId="8" fillId="0" borderId="0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Fill="1" applyBorder="1"/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lef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" fillId="0" borderId="0" xfId="0" applyFont="1"/>
    <xf numFmtId="0" fontId="19" fillId="0" borderId="0" xfId="0" applyFont="1"/>
    <xf numFmtId="0" fontId="2" fillId="0" borderId="0" xfId="0" applyFont="1" applyAlignment="1">
      <alignment horizontal="left" wrapText="1"/>
    </xf>
    <xf numFmtId="0" fontId="8" fillId="0" borderId="7" xfId="0" applyFont="1" applyBorder="1" applyAlignment="1">
      <alignment wrapText="1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4" xfId="0" applyFont="1" applyBorder="1"/>
    <xf numFmtId="0" fontId="16" fillId="0" borderId="12" xfId="0" applyFont="1" applyBorder="1" applyAlignment="1">
      <alignment vertical="top" wrapText="1"/>
    </xf>
    <xf numFmtId="165" fontId="0" fillId="0" borderId="0" xfId="0" applyNumberFormat="1"/>
    <xf numFmtId="0" fontId="10" fillId="2" borderId="12" xfId="0" applyFont="1" applyFill="1" applyBorder="1"/>
    <xf numFmtId="0" fontId="16" fillId="0" borderId="29" xfId="0" applyNumberFormat="1" applyFont="1" applyBorder="1" applyAlignment="1">
      <alignment vertical="top" wrapText="1"/>
    </xf>
    <xf numFmtId="0" fontId="10" fillId="0" borderId="29" xfId="0" applyFont="1" applyBorder="1"/>
    <xf numFmtId="0" fontId="10" fillId="0" borderId="29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11" xfId="0" applyFont="1" applyBorder="1"/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29" xfId="0" applyFont="1" applyFill="1" applyBorder="1"/>
    <xf numFmtId="0" fontId="10" fillId="0" borderId="29" xfId="0" applyFont="1" applyFill="1" applyBorder="1" applyAlignment="1">
      <alignment wrapText="1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4" fontId="10" fillId="2" borderId="13" xfId="0" applyNumberFormat="1" applyFont="1" applyFill="1" applyBorder="1"/>
    <xf numFmtId="4" fontId="10" fillId="2" borderId="29" xfId="0" applyNumberFormat="1" applyFont="1" applyFill="1" applyBorder="1"/>
    <xf numFmtId="4" fontId="10" fillId="2" borderId="29" xfId="0" applyNumberFormat="1" applyFont="1" applyFill="1" applyBorder="1" applyAlignment="1">
      <alignment horizontal="right"/>
    </xf>
    <xf numFmtId="4" fontId="10" fillId="0" borderId="10" xfId="0" applyNumberFormat="1" applyFont="1" applyBorder="1"/>
    <xf numFmtId="4" fontId="10" fillId="0" borderId="13" xfId="0" applyNumberFormat="1" applyFont="1" applyBorder="1"/>
    <xf numFmtId="4" fontId="10" fillId="2" borderId="10" xfId="0" applyNumberFormat="1" applyFont="1" applyFill="1" applyBorder="1"/>
    <xf numFmtId="4" fontId="10" fillId="2" borderId="13" xfId="0" applyNumberFormat="1" applyFont="1" applyFill="1" applyBorder="1" applyAlignment="1">
      <alignment horizontal="right"/>
    </xf>
    <xf numFmtId="0" fontId="10" fillId="0" borderId="29" xfId="0" applyFont="1" applyFill="1" applyBorder="1" applyAlignment="1">
      <alignment vertical="center"/>
    </xf>
    <xf numFmtId="0" fontId="16" fillId="0" borderId="29" xfId="0" applyNumberFormat="1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4" fontId="16" fillId="0" borderId="10" xfId="0" applyNumberFormat="1" applyFont="1" applyBorder="1"/>
    <xf numFmtId="4" fontId="10" fillId="0" borderId="29" xfId="0" applyNumberFormat="1" applyFont="1" applyBorder="1" applyAlignment="1">
      <alignment horizontal="right"/>
    </xf>
    <xf numFmtId="4" fontId="10" fillId="0" borderId="29" xfId="0" applyNumberFormat="1" applyFont="1" applyBorder="1"/>
    <xf numFmtId="0" fontId="10" fillId="0" borderId="31" xfId="0" applyFont="1" applyBorder="1"/>
    <xf numFmtId="4" fontId="10" fillId="0" borderId="13" xfId="0" applyNumberFormat="1" applyFont="1" applyBorder="1" applyAlignment="1">
      <alignment horizontal="right"/>
    </xf>
    <xf numFmtId="4" fontId="10" fillId="0" borderId="32" xfId="0" applyNumberFormat="1" applyFont="1" applyBorder="1" applyAlignment="1">
      <alignment horizontal="right"/>
    </xf>
    <xf numFmtId="0" fontId="10" fillId="0" borderId="30" xfId="0" applyFont="1" applyFill="1" applyBorder="1"/>
    <xf numFmtId="4" fontId="10" fillId="0" borderId="15" xfId="0" applyNumberFormat="1" applyFont="1" applyBorder="1" applyAlignment="1">
      <alignment horizontal="right"/>
    </xf>
    <xf numFmtId="4" fontId="10" fillId="0" borderId="7" xfId="0" applyNumberFormat="1" applyFont="1" applyBorder="1"/>
    <xf numFmtId="4" fontId="10" fillId="2" borderId="28" xfId="0" applyNumberFormat="1" applyFont="1" applyFill="1" applyBorder="1"/>
    <xf numFmtId="2" fontId="10" fillId="0" borderId="29" xfId="0" applyNumberFormat="1" applyFont="1" applyBorder="1" applyAlignment="1">
      <alignment horizontal="right"/>
    </xf>
    <xf numFmtId="2" fontId="10" fillId="2" borderId="13" xfId="0" applyNumberFormat="1" applyFont="1" applyFill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4" fontId="10" fillId="0" borderId="23" xfId="0" applyNumberFormat="1" applyFont="1" applyBorder="1"/>
    <xf numFmtId="4" fontId="10" fillId="2" borderId="12" xfId="0" applyNumberFormat="1" applyFont="1" applyFill="1" applyBorder="1"/>
    <xf numFmtId="4" fontId="10" fillId="2" borderId="15" xfId="0" applyNumberFormat="1" applyFont="1" applyFill="1" applyBorder="1"/>
    <xf numFmtId="4" fontId="10" fillId="2" borderId="10" xfId="0" applyNumberFormat="1" applyFont="1" applyFill="1" applyBorder="1" applyAlignment="1">
      <alignment horizontal="right"/>
    </xf>
    <xf numFmtId="4" fontId="10" fillId="2" borderId="23" xfId="0" applyNumberFormat="1" applyFont="1" applyFill="1" applyBorder="1" applyAlignment="1">
      <alignment horizontal="right"/>
    </xf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9" xfId="0" applyFont="1" applyFill="1" applyBorder="1" applyAlignment="1">
      <alignment wrapText="1"/>
    </xf>
    <xf numFmtId="0" fontId="10" fillId="2" borderId="11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1" xfId="0" applyFont="1" applyFill="1" applyBorder="1" applyAlignment="1">
      <alignment vertical="top"/>
    </xf>
    <xf numFmtId="4" fontId="16" fillId="2" borderId="29" xfId="0" applyNumberFormat="1" applyFont="1" applyFill="1" applyBorder="1" applyAlignment="1">
      <alignment horizontal="right"/>
    </xf>
    <xf numFmtId="0" fontId="16" fillId="2" borderId="29" xfId="0" applyFont="1" applyFill="1" applyBorder="1"/>
    <xf numFmtId="4" fontId="16" fillId="0" borderId="13" xfId="0" applyNumberFormat="1" applyFont="1" applyBorder="1"/>
    <xf numFmtId="0" fontId="16" fillId="2" borderId="33" xfId="0" applyFont="1" applyFill="1" applyBorder="1" applyAlignment="1">
      <alignment vertical="top" wrapText="1"/>
    </xf>
    <xf numFmtId="4" fontId="16" fillId="2" borderId="13" xfId="0" applyNumberFormat="1" applyFont="1" applyFill="1" applyBorder="1"/>
    <xf numFmtId="4" fontId="16" fillId="0" borderId="0" xfId="0" applyNumberFormat="1" applyFont="1"/>
    <xf numFmtId="0" fontId="10" fillId="2" borderId="29" xfId="0" applyFont="1" applyFill="1" applyBorder="1"/>
    <xf numFmtId="4" fontId="16" fillId="2" borderId="29" xfId="0" applyNumberFormat="1" applyFont="1" applyFill="1" applyBorder="1"/>
    <xf numFmtId="0" fontId="16" fillId="0" borderId="20" xfId="0" applyFont="1" applyBorder="1"/>
    <xf numFmtId="0" fontId="16" fillId="0" borderId="12" xfId="0" applyFont="1" applyBorder="1" applyAlignment="1">
      <alignment wrapText="1"/>
    </xf>
    <xf numFmtId="4" fontId="16" fillId="2" borderId="13" xfId="0" applyNumberFormat="1" applyFont="1" applyFill="1" applyBorder="1" applyAlignment="1">
      <alignment horizontal="right"/>
    </xf>
    <xf numFmtId="0" fontId="16" fillId="0" borderId="22" xfId="0" applyFont="1" applyBorder="1"/>
    <xf numFmtId="0" fontId="16" fillId="0" borderId="12" xfId="0" applyFont="1" applyBorder="1"/>
    <xf numFmtId="4" fontId="16" fillId="2" borderId="23" xfId="0" applyNumberFormat="1" applyFont="1" applyFill="1" applyBorder="1"/>
    <xf numFmtId="4" fontId="10" fillId="0" borderId="34" xfId="0" applyNumberFormat="1" applyFont="1" applyBorder="1"/>
    <xf numFmtId="0" fontId="10" fillId="0" borderId="22" xfId="0" applyFont="1" applyBorder="1" applyAlignment="1">
      <alignment vertical="top" wrapText="1"/>
    </xf>
    <xf numFmtId="4" fontId="16" fillId="2" borderId="23" xfId="0" applyNumberFormat="1" applyFont="1" applyFill="1" applyBorder="1" applyAlignment="1">
      <alignment horizontal="right"/>
    </xf>
    <xf numFmtId="0" fontId="10" fillId="0" borderId="29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"/>
  <sheetViews>
    <sheetView view="pageBreakPreview" zoomScale="60" zoomScaleNormal="100" workbookViewId="0">
      <selection activeCell="D12" sqref="D12"/>
    </sheetView>
  </sheetViews>
  <sheetFormatPr defaultRowHeight="15" x14ac:dyDescent="0.25"/>
  <cols>
    <col min="2" max="2" width="43.85546875" customWidth="1"/>
    <col min="3" max="3" width="27.5703125" customWidth="1"/>
    <col min="4" max="4" width="36.42578125" customWidth="1"/>
  </cols>
  <sheetData>
    <row r="1" spans="1:4" x14ac:dyDescent="0.25">
      <c r="D1" s="135" t="s">
        <v>0</v>
      </c>
    </row>
    <row r="2" spans="1:4" ht="111" customHeight="1" x14ac:dyDescent="0.25">
      <c r="D2" s="135"/>
    </row>
    <row r="3" spans="1:4" ht="75" customHeight="1" x14ac:dyDescent="0.25">
      <c r="A3" s="136" t="s">
        <v>1</v>
      </c>
      <c r="B3" s="136"/>
      <c r="C3" s="136"/>
      <c r="D3" s="136"/>
    </row>
    <row r="4" spans="1:4" ht="30.75" customHeight="1" x14ac:dyDescent="0.25">
      <c r="A4" s="137" t="s">
        <v>2</v>
      </c>
      <c r="B4" s="137"/>
      <c r="C4" s="137"/>
      <c r="D4" s="137"/>
    </row>
    <row r="5" spans="1:4" x14ac:dyDescent="0.25">
      <c r="A5" s="138" t="s">
        <v>3</v>
      </c>
      <c r="B5" s="138"/>
      <c r="C5" s="138"/>
      <c r="D5" s="138"/>
    </row>
    <row r="6" spans="1:4" x14ac:dyDescent="0.25">
      <c r="A6" s="138" t="s">
        <v>4</v>
      </c>
      <c r="B6" s="138"/>
      <c r="C6" s="138"/>
      <c r="D6" s="138"/>
    </row>
    <row r="7" spans="1:4" ht="15.75" x14ac:dyDescent="0.25">
      <c r="A7" s="1"/>
      <c r="B7" s="133" t="s">
        <v>143</v>
      </c>
      <c r="C7" s="134"/>
      <c r="D7" s="134"/>
    </row>
    <row r="8" spans="1:4" ht="15.75" thickBot="1" x14ac:dyDescent="0.3">
      <c r="A8" s="1"/>
      <c r="B8" s="1"/>
      <c r="C8" s="1"/>
      <c r="D8" s="1"/>
    </row>
    <row r="9" spans="1:4" ht="75.75" thickBot="1" x14ac:dyDescent="0.35">
      <c r="A9" s="2" t="s">
        <v>5</v>
      </c>
      <c r="B9" s="3" t="s">
        <v>6</v>
      </c>
      <c r="C9" s="3" t="s">
        <v>7</v>
      </c>
      <c r="D9" s="57" t="s">
        <v>8</v>
      </c>
    </row>
    <row r="10" spans="1:4" ht="19.5" thickBot="1" x14ac:dyDescent="0.35">
      <c r="A10" s="5">
        <v>1</v>
      </c>
      <c r="B10" s="6">
        <v>2</v>
      </c>
      <c r="C10" s="6">
        <v>3</v>
      </c>
      <c r="D10" s="58">
        <v>4</v>
      </c>
    </row>
    <row r="11" spans="1:4" ht="18.75" x14ac:dyDescent="0.3">
      <c r="A11" s="8">
        <v>1</v>
      </c>
      <c r="B11" s="9" t="s">
        <v>9</v>
      </c>
      <c r="C11" s="10" t="s">
        <v>10</v>
      </c>
      <c r="D11" s="120">
        <v>64921.24</v>
      </c>
    </row>
    <row r="12" spans="1:4" ht="37.5" x14ac:dyDescent="0.3">
      <c r="A12" s="11">
        <v>2</v>
      </c>
      <c r="B12" s="12" t="s">
        <v>11</v>
      </c>
      <c r="C12" s="13" t="s">
        <v>12</v>
      </c>
      <c r="D12" s="119">
        <v>56016.39</v>
      </c>
    </row>
    <row r="13" spans="1:4" ht="37.5" x14ac:dyDescent="0.3">
      <c r="A13" s="65">
        <v>3</v>
      </c>
      <c r="B13" s="65" t="s">
        <v>13</v>
      </c>
      <c r="C13" s="66" t="s">
        <v>12</v>
      </c>
      <c r="D13" s="82">
        <v>60517.39</v>
      </c>
    </row>
    <row r="14" spans="1:4" ht="27" customHeight="1" x14ac:dyDescent="0.3">
      <c r="A14" s="77">
        <v>4</v>
      </c>
      <c r="B14" s="77" t="s">
        <v>16</v>
      </c>
      <c r="C14" s="78" t="s">
        <v>17</v>
      </c>
      <c r="D14" s="115">
        <v>42042.91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11811023622047245" top="0.74803149606299213" bottom="0.15748031496062992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view="pageBreakPreview" zoomScale="60" zoomScaleNormal="100" workbookViewId="0">
      <selection activeCell="K35" sqref="K35"/>
    </sheetView>
  </sheetViews>
  <sheetFormatPr defaultRowHeight="15" x14ac:dyDescent="0.25"/>
  <cols>
    <col min="2" max="2" width="40.28515625" customWidth="1"/>
    <col min="3" max="3" width="29.42578125" customWidth="1"/>
    <col min="4" max="4" width="36.42578125" customWidth="1"/>
    <col min="5" max="5" width="14.85546875" customWidth="1"/>
    <col min="6" max="6" width="0" hidden="1" customWidth="1"/>
    <col min="7" max="7" width="5.28515625" customWidth="1"/>
  </cols>
  <sheetData>
    <row r="1" spans="1:6" ht="32.25" customHeight="1" x14ac:dyDescent="0.25">
      <c r="D1" s="135" t="s">
        <v>0</v>
      </c>
    </row>
    <row r="2" spans="1:6" ht="94.5" customHeight="1" x14ac:dyDescent="0.25">
      <c r="D2" s="135"/>
    </row>
    <row r="3" spans="1:6" ht="75.75" customHeight="1" x14ac:dyDescent="0.25">
      <c r="A3" s="136" t="s">
        <v>1</v>
      </c>
      <c r="B3" s="136"/>
      <c r="C3" s="136"/>
      <c r="D3" s="136"/>
    </row>
    <row r="4" spans="1:6" ht="63" customHeight="1" x14ac:dyDescent="0.3">
      <c r="A4" s="140" t="s">
        <v>48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57" t="s">
        <v>8</v>
      </c>
      <c r="F9" s="15" t="s">
        <v>27</v>
      </c>
    </row>
    <row r="10" spans="1:6" ht="18.75" x14ac:dyDescent="0.3">
      <c r="A10" s="5">
        <v>1</v>
      </c>
      <c r="B10" s="6">
        <v>2</v>
      </c>
      <c r="C10" s="6">
        <v>3</v>
      </c>
      <c r="D10" s="58">
        <v>4</v>
      </c>
    </row>
    <row r="11" spans="1:6" ht="18.75" x14ac:dyDescent="0.3">
      <c r="A11" s="63">
        <v>1</v>
      </c>
      <c r="B11" s="63" t="s">
        <v>14</v>
      </c>
      <c r="C11" s="113" t="s">
        <v>10</v>
      </c>
      <c r="D11" s="105">
        <v>64085.46</v>
      </c>
    </row>
    <row r="12" spans="1:6" ht="35.25" customHeight="1" x14ac:dyDescent="0.3">
      <c r="A12" s="114">
        <v>2</v>
      </c>
      <c r="B12" s="118" t="s">
        <v>122</v>
      </c>
      <c r="C12" s="113" t="s">
        <v>12</v>
      </c>
      <c r="D12" s="81">
        <v>47320</v>
      </c>
    </row>
    <row r="13" spans="1:6" ht="27" customHeight="1" x14ac:dyDescent="0.3">
      <c r="A13" s="65">
        <v>3</v>
      </c>
      <c r="B13" s="65" t="s">
        <v>50</v>
      </c>
      <c r="C13" s="66" t="s">
        <v>35</v>
      </c>
      <c r="D13" s="83">
        <v>49019.91</v>
      </c>
    </row>
    <row r="14" spans="1:6" x14ac:dyDescent="0.25">
      <c r="D14" s="25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51181102362204722" top="0.74803149606299213" bottom="0.35433070866141736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view="pageBreakPreview" zoomScale="60" zoomScaleNormal="100" workbookViewId="0">
      <selection activeCell="B12" sqref="B12:D12"/>
    </sheetView>
  </sheetViews>
  <sheetFormatPr defaultRowHeight="15" x14ac:dyDescent="0.25"/>
  <cols>
    <col min="2" max="2" width="55.5703125" customWidth="1"/>
    <col min="3" max="4" width="36.42578125" customWidth="1"/>
  </cols>
  <sheetData>
    <row r="1" spans="1:6" x14ac:dyDescent="0.25">
      <c r="D1" s="135" t="s">
        <v>0</v>
      </c>
    </row>
    <row r="2" spans="1:6" ht="102.75" customHeight="1" x14ac:dyDescent="0.25">
      <c r="D2" s="135"/>
    </row>
    <row r="3" spans="1:6" ht="81" customHeight="1" x14ac:dyDescent="0.3">
      <c r="A3" s="144" t="s">
        <v>1</v>
      </c>
      <c r="B3" s="144"/>
      <c r="C3" s="144"/>
      <c r="D3" s="144"/>
    </row>
    <row r="4" spans="1:6" ht="57" customHeight="1" x14ac:dyDescent="0.3">
      <c r="A4" s="140" t="s">
        <v>51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52</v>
      </c>
      <c r="C11" s="9" t="s">
        <v>10</v>
      </c>
      <c r="D11" s="86">
        <v>64887.040000000001</v>
      </c>
    </row>
    <row r="12" spans="1:6" ht="18.75" x14ac:dyDescent="0.3">
      <c r="A12" s="26">
        <v>2</v>
      </c>
      <c r="B12" s="126" t="s">
        <v>53</v>
      </c>
      <c r="C12" s="127" t="s">
        <v>12</v>
      </c>
      <c r="D12" s="128">
        <v>65833.440000000002</v>
      </c>
    </row>
    <row r="13" spans="1:6" ht="18.75" x14ac:dyDescent="0.3">
      <c r="A13" s="11">
        <v>3</v>
      </c>
      <c r="B13" s="63" t="s">
        <v>54</v>
      </c>
      <c r="C13" s="63" t="s">
        <v>17</v>
      </c>
      <c r="D13" s="81">
        <v>66477.67</v>
      </c>
    </row>
    <row r="14" spans="1:6" ht="18.75" x14ac:dyDescent="0.3">
      <c r="A14" s="11">
        <v>4</v>
      </c>
      <c r="B14" s="12" t="s">
        <v>55</v>
      </c>
      <c r="C14" s="12" t="s">
        <v>12</v>
      </c>
      <c r="D14" s="81">
        <v>64041.79</v>
      </c>
    </row>
    <row r="15" spans="1:6" ht="21.75" customHeight="1" thickBot="1" x14ac:dyDescent="0.35">
      <c r="A15" s="19">
        <v>5</v>
      </c>
      <c r="B15" s="61" t="s">
        <v>123</v>
      </c>
      <c r="C15" s="12" t="s">
        <v>17</v>
      </c>
      <c r="D15" s="98">
        <v>66638.31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67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"/>
  <sheetViews>
    <sheetView view="pageBreakPreview" zoomScale="60" zoomScaleNormal="100" workbookViewId="0">
      <selection activeCell="A17" sqref="A17"/>
    </sheetView>
  </sheetViews>
  <sheetFormatPr defaultRowHeight="15" x14ac:dyDescent="0.25"/>
  <cols>
    <col min="2" max="2" width="48.42578125" customWidth="1"/>
    <col min="3" max="3" width="34" customWidth="1"/>
    <col min="4" max="4" width="36.42578125" customWidth="1"/>
    <col min="6" max="11" width="0" hidden="1" customWidth="1"/>
  </cols>
  <sheetData>
    <row r="1" spans="1:8" x14ac:dyDescent="0.25">
      <c r="D1" s="135" t="s">
        <v>0</v>
      </c>
    </row>
    <row r="2" spans="1:8" ht="98.25" customHeight="1" x14ac:dyDescent="0.25">
      <c r="D2" s="135"/>
    </row>
    <row r="3" spans="1:8" ht="79.5" customHeight="1" x14ac:dyDescent="0.3">
      <c r="A3" s="139" t="s">
        <v>1</v>
      </c>
      <c r="B3" s="139"/>
      <c r="C3" s="139"/>
      <c r="D3" s="139"/>
    </row>
    <row r="4" spans="1:8" ht="47.25" customHeight="1" x14ac:dyDescent="0.3">
      <c r="A4" s="140" t="s">
        <v>56</v>
      </c>
      <c r="B4" s="140"/>
      <c r="C4" s="140"/>
      <c r="D4" s="140"/>
    </row>
    <row r="5" spans="1:8" x14ac:dyDescent="0.25">
      <c r="A5" s="138" t="s">
        <v>3</v>
      </c>
      <c r="B5" s="138"/>
      <c r="C5" s="138"/>
      <c r="D5" s="138"/>
    </row>
    <row r="6" spans="1:8" x14ac:dyDescent="0.25">
      <c r="A6" s="138" t="s">
        <v>4</v>
      </c>
      <c r="B6" s="138"/>
      <c r="C6" s="138"/>
      <c r="D6" s="138"/>
    </row>
    <row r="7" spans="1:8" ht="15.75" x14ac:dyDescent="0.25">
      <c r="A7" s="1"/>
      <c r="B7" s="133" t="s">
        <v>146</v>
      </c>
      <c r="C7" s="134"/>
      <c r="D7" s="134"/>
    </row>
    <row r="8" spans="1:8" ht="15.75" thickBot="1" x14ac:dyDescent="0.3">
      <c r="A8" s="1"/>
      <c r="B8" s="1"/>
      <c r="C8" s="1"/>
      <c r="D8" s="1"/>
    </row>
    <row r="9" spans="1:8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8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8" ht="18.75" x14ac:dyDescent="0.3">
      <c r="A11" s="21">
        <v>1</v>
      </c>
      <c r="B11" s="22" t="s">
        <v>57</v>
      </c>
      <c r="C11" s="10" t="s">
        <v>10</v>
      </c>
      <c r="D11" s="86">
        <v>75735.490000000005</v>
      </c>
      <c r="F11">
        <v>58.2</v>
      </c>
    </row>
    <row r="12" spans="1:8" ht="37.5" x14ac:dyDescent="0.3">
      <c r="A12" s="23">
        <v>2</v>
      </c>
      <c r="B12" s="24" t="s">
        <v>58</v>
      </c>
      <c r="C12" s="13" t="s">
        <v>12</v>
      </c>
      <c r="D12" s="81">
        <v>66231.520000000004</v>
      </c>
      <c r="F12">
        <v>18.899999999999999</v>
      </c>
    </row>
    <row r="13" spans="1:8" ht="37.5" x14ac:dyDescent="0.3">
      <c r="A13" s="23">
        <v>3</v>
      </c>
      <c r="B13" s="24" t="s">
        <v>59</v>
      </c>
      <c r="C13" s="13" t="s">
        <v>12</v>
      </c>
      <c r="D13" s="81">
        <v>65328.13</v>
      </c>
      <c r="F13">
        <v>18.600000000000001</v>
      </c>
    </row>
    <row r="14" spans="1:8" ht="37.5" x14ac:dyDescent="0.3">
      <c r="A14" s="23">
        <v>4</v>
      </c>
      <c r="B14" s="24" t="s">
        <v>60</v>
      </c>
      <c r="C14" s="13" t="s">
        <v>12</v>
      </c>
      <c r="D14" s="81">
        <v>66570.98</v>
      </c>
      <c r="F14">
        <v>17.899999999999999</v>
      </c>
    </row>
    <row r="15" spans="1:8" ht="32.25" customHeight="1" x14ac:dyDescent="0.3">
      <c r="A15" s="23">
        <v>5</v>
      </c>
      <c r="B15" s="123" t="s">
        <v>61</v>
      </c>
      <c r="C15" s="124" t="s">
        <v>62</v>
      </c>
      <c r="D15" s="119">
        <v>51140.36</v>
      </c>
    </row>
    <row r="16" spans="1:8" ht="27" customHeight="1" thickBot="1" x14ac:dyDescent="0.35">
      <c r="A16" s="28">
        <v>6</v>
      </c>
      <c r="B16" s="29" t="s">
        <v>129</v>
      </c>
      <c r="C16" s="30" t="s">
        <v>17</v>
      </c>
      <c r="D16" s="106">
        <v>50695.74</v>
      </c>
      <c r="H16" t="s">
        <v>63</v>
      </c>
    </row>
    <row r="19" spans="4:4" x14ac:dyDescent="0.25">
      <c r="D19" s="25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view="pageBreakPreview" topLeftCell="A4" zoomScale="60" zoomScaleNormal="100" workbookViewId="0">
      <selection activeCell="D12" sqref="D12"/>
    </sheetView>
  </sheetViews>
  <sheetFormatPr defaultRowHeight="15" x14ac:dyDescent="0.25"/>
  <cols>
    <col min="2" max="2" width="41" customWidth="1"/>
    <col min="3" max="3" width="31.140625" customWidth="1"/>
    <col min="4" max="4" width="36.42578125" customWidth="1"/>
    <col min="6" max="6" width="0" hidden="1" customWidth="1"/>
  </cols>
  <sheetData>
    <row r="1" spans="1:6" x14ac:dyDescent="0.25">
      <c r="D1" s="135" t="s">
        <v>0</v>
      </c>
    </row>
    <row r="2" spans="1:6" ht="107.25" customHeight="1" x14ac:dyDescent="0.25">
      <c r="D2" s="135"/>
    </row>
    <row r="3" spans="1:6" ht="77.25" customHeight="1" x14ac:dyDescent="0.3">
      <c r="A3" s="139" t="s">
        <v>1</v>
      </c>
      <c r="B3" s="139"/>
      <c r="C3" s="139"/>
      <c r="D3" s="139"/>
    </row>
    <row r="4" spans="1:6" ht="63" customHeight="1" x14ac:dyDescent="0.3">
      <c r="A4" s="140" t="s">
        <v>64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146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31">
        <v>1</v>
      </c>
      <c r="B10" s="32">
        <v>2</v>
      </c>
      <c r="C10" s="32">
        <v>3</v>
      </c>
      <c r="D10" s="33">
        <v>4</v>
      </c>
    </row>
    <row r="11" spans="1:6" ht="19.5" thickBot="1" x14ac:dyDescent="0.35">
      <c r="A11" s="11">
        <v>1</v>
      </c>
      <c r="B11" s="12" t="s">
        <v>68</v>
      </c>
      <c r="C11" s="13" t="s">
        <v>10</v>
      </c>
      <c r="D11" s="81">
        <v>55671.26</v>
      </c>
    </row>
    <row r="12" spans="1:6" ht="24" customHeight="1" x14ac:dyDescent="0.3">
      <c r="A12" s="67">
        <v>2</v>
      </c>
      <c r="B12" s="79" t="s">
        <v>65</v>
      </c>
      <c r="C12" s="80" t="s">
        <v>141</v>
      </c>
      <c r="D12" s="99">
        <v>56249.31</v>
      </c>
    </row>
    <row r="13" spans="1:6" ht="37.5" x14ac:dyDescent="0.3">
      <c r="A13" s="65">
        <v>3</v>
      </c>
      <c r="B13" s="65" t="s">
        <v>66</v>
      </c>
      <c r="C13" s="66" t="s">
        <v>12</v>
      </c>
      <c r="D13" s="82">
        <v>55395.18</v>
      </c>
      <c r="F13">
        <v>4</v>
      </c>
    </row>
    <row r="14" spans="1:6" ht="37.5" x14ac:dyDescent="0.3">
      <c r="A14" s="65">
        <v>4</v>
      </c>
      <c r="B14" s="65" t="s">
        <v>67</v>
      </c>
      <c r="C14" s="66" t="s">
        <v>15</v>
      </c>
      <c r="D14" s="82">
        <v>42450.05</v>
      </c>
    </row>
    <row r="15" spans="1:6" ht="30" customHeight="1" x14ac:dyDescent="0.3">
      <c r="A15" s="65">
        <v>5</v>
      </c>
      <c r="B15" s="65" t="s">
        <v>69</v>
      </c>
      <c r="C15" s="66" t="s">
        <v>70</v>
      </c>
      <c r="D15" s="93">
        <v>41443.03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BreakPreview" zoomScale="60" zoomScaleNormal="100" workbookViewId="0">
      <selection activeCell="D11" sqref="D11:D13"/>
    </sheetView>
  </sheetViews>
  <sheetFormatPr defaultRowHeight="15" x14ac:dyDescent="0.25"/>
  <cols>
    <col min="2" max="2" width="36" customWidth="1"/>
    <col min="3" max="3" width="34" customWidth="1"/>
    <col min="4" max="4" width="36.42578125" customWidth="1"/>
    <col min="6" max="7" width="0" hidden="1" customWidth="1"/>
  </cols>
  <sheetData>
    <row r="1" spans="1:6" ht="24.75" customHeight="1" x14ac:dyDescent="0.25">
      <c r="D1" s="135" t="s">
        <v>0</v>
      </c>
    </row>
    <row r="2" spans="1:6" ht="94.5" customHeight="1" x14ac:dyDescent="0.25">
      <c r="D2" s="135"/>
    </row>
    <row r="3" spans="1:6" ht="78.75" customHeight="1" x14ac:dyDescent="0.3">
      <c r="A3" s="139" t="s">
        <v>1</v>
      </c>
      <c r="B3" s="139"/>
      <c r="C3" s="139"/>
      <c r="D3" s="139"/>
    </row>
    <row r="4" spans="1:6" ht="60" customHeight="1" x14ac:dyDescent="0.3">
      <c r="A4" s="140" t="s">
        <v>71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44.25" thickBot="1" x14ac:dyDescent="0.3">
      <c r="A9" s="34" t="s">
        <v>5</v>
      </c>
      <c r="B9" s="35" t="s">
        <v>6</v>
      </c>
      <c r="C9" s="35" t="s">
        <v>7</v>
      </c>
      <c r="D9" s="36" t="s">
        <v>8</v>
      </c>
      <c r="F9" s="15" t="s">
        <v>27</v>
      </c>
    </row>
    <row r="10" spans="1:6" ht="15.75" thickBot="1" x14ac:dyDescent="0.3">
      <c r="A10" s="37">
        <v>1</v>
      </c>
      <c r="B10" s="38">
        <v>2</v>
      </c>
      <c r="C10" s="38">
        <v>3</v>
      </c>
      <c r="D10" s="39">
        <v>4</v>
      </c>
    </row>
    <row r="11" spans="1:6" s="40" customFormat="1" ht="18.75" x14ac:dyDescent="0.3">
      <c r="A11" s="8">
        <v>1</v>
      </c>
      <c r="B11" s="9" t="s">
        <v>72</v>
      </c>
      <c r="C11" s="10" t="s">
        <v>10</v>
      </c>
      <c r="D11" s="84">
        <v>52683.62</v>
      </c>
      <c r="F11" s="40">
        <v>27.1</v>
      </c>
    </row>
    <row r="12" spans="1:6" s="40" customFormat="1" ht="37.5" x14ac:dyDescent="0.3">
      <c r="A12" s="11">
        <v>2</v>
      </c>
      <c r="B12" s="12" t="s">
        <v>73</v>
      </c>
      <c r="C12" s="13" t="s">
        <v>15</v>
      </c>
      <c r="D12" s="85">
        <v>48651.83</v>
      </c>
    </row>
    <row r="13" spans="1:6" s="40" customFormat="1" ht="37.5" x14ac:dyDescent="0.3">
      <c r="A13" s="11">
        <v>3</v>
      </c>
      <c r="B13" s="12" t="s">
        <v>74</v>
      </c>
      <c r="C13" s="13" t="s">
        <v>12</v>
      </c>
      <c r="D13" s="85">
        <v>61282.63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view="pageBreakPreview" topLeftCell="A4" zoomScale="60" zoomScaleNormal="100" workbookViewId="0">
      <selection activeCell="D14" sqref="D14"/>
    </sheetView>
  </sheetViews>
  <sheetFormatPr defaultRowHeight="15" x14ac:dyDescent="0.25"/>
  <cols>
    <col min="2" max="2" width="55.5703125" customWidth="1"/>
    <col min="3" max="3" width="29.85546875" customWidth="1"/>
    <col min="4" max="4" width="36.42578125" customWidth="1"/>
    <col min="6" max="6" width="0" hidden="1" customWidth="1"/>
  </cols>
  <sheetData>
    <row r="1" spans="1:6" x14ac:dyDescent="0.25">
      <c r="D1" s="135" t="s">
        <v>0</v>
      </c>
    </row>
    <row r="2" spans="1:6" ht="98.25" customHeight="1" x14ac:dyDescent="0.25">
      <c r="D2" s="135"/>
    </row>
    <row r="3" spans="1:6" ht="76.5" customHeight="1" x14ac:dyDescent="0.3">
      <c r="A3" s="139" t="s">
        <v>1</v>
      </c>
      <c r="B3" s="139"/>
      <c r="C3" s="139"/>
      <c r="D3" s="139"/>
    </row>
    <row r="4" spans="1:6" ht="61.5" customHeight="1" x14ac:dyDescent="0.3">
      <c r="A4" s="140" t="s">
        <v>75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146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76</v>
      </c>
      <c r="C11" s="9" t="s">
        <v>10</v>
      </c>
      <c r="D11" s="84">
        <v>66291.48</v>
      </c>
    </row>
    <row r="12" spans="1:6" ht="41.25" customHeight="1" x14ac:dyDescent="0.3">
      <c r="A12" s="65">
        <v>2</v>
      </c>
      <c r="B12" s="65" t="s">
        <v>77</v>
      </c>
      <c r="C12" s="66" t="s">
        <v>12</v>
      </c>
      <c r="D12" s="93">
        <v>75569.820000000007</v>
      </c>
    </row>
    <row r="13" spans="1:6" ht="27.75" customHeight="1" x14ac:dyDescent="0.3">
      <c r="A13" s="65">
        <v>3</v>
      </c>
      <c r="B13" s="65" t="s">
        <v>78</v>
      </c>
      <c r="C13" s="65" t="s">
        <v>17</v>
      </c>
      <c r="D13" s="92">
        <v>100219.66</v>
      </c>
    </row>
    <row r="14" spans="1:6" x14ac:dyDescent="0.25">
      <c r="D14" s="62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view="pageBreakPreview" zoomScale="60" zoomScaleNormal="100" workbookViewId="0">
      <selection activeCell="O34" sqref="O34"/>
    </sheetView>
  </sheetViews>
  <sheetFormatPr defaultRowHeight="15" x14ac:dyDescent="0.25"/>
  <cols>
    <col min="2" max="2" width="38.140625" customWidth="1"/>
    <col min="3" max="3" width="39" customWidth="1"/>
    <col min="4" max="4" width="36.42578125" customWidth="1"/>
    <col min="6" max="6" width="0" hidden="1" customWidth="1"/>
  </cols>
  <sheetData>
    <row r="1" spans="1:6" x14ac:dyDescent="0.25">
      <c r="D1" s="135" t="s">
        <v>0</v>
      </c>
    </row>
    <row r="2" spans="1:6" ht="105.75" customHeight="1" x14ac:dyDescent="0.25">
      <c r="D2" s="135"/>
    </row>
    <row r="3" spans="1:6" ht="75.75" customHeight="1" x14ac:dyDescent="0.3">
      <c r="A3" s="139" t="s">
        <v>1</v>
      </c>
      <c r="B3" s="139"/>
      <c r="C3" s="139"/>
      <c r="D3" s="139"/>
    </row>
    <row r="4" spans="1:6" ht="39.75" customHeight="1" x14ac:dyDescent="0.3">
      <c r="A4" s="140" t="s">
        <v>79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80</v>
      </c>
      <c r="C11" s="9" t="s">
        <v>10</v>
      </c>
      <c r="D11" s="86">
        <v>65406.65</v>
      </c>
    </row>
    <row r="12" spans="1:6" ht="18.75" x14ac:dyDescent="0.3">
      <c r="A12" s="11">
        <v>2</v>
      </c>
      <c r="B12" s="12" t="s">
        <v>81</v>
      </c>
      <c r="C12" s="12" t="s">
        <v>15</v>
      </c>
      <c r="D12" s="81">
        <v>47120.85</v>
      </c>
      <c r="F12">
        <v>10.7</v>
      </c>
    </row>
    <row r="13" spans="1:6" ht="18.75" x14ac:dyDescent="0.3">
      <c r="A13" s="11">
        <v>3</v>
      </c>
      <c r="B13" s="12" t="s">
        <v>82</v>
      </c>
      <c r="C13" s="12" t="s">
        <v>12</v>
      </c>
      <c r="D13" s="119">
        <v>52437.16</v>
      </c>
    </row>
    <row r="14" spans="1:6" ht="18.75" x14ac:dyDescent="0.3">
      <c r="A14" s="11">
        <v>4</v>
      </c>
      <c r="B14" s="12" t="s">
        <v>83</v>
      </c>
      <c r="C14" s="12" t="s">
        <v>12</v>
      </c>
      <c r="D14" s="81">
        <v>46458.27</v>
      </c>
    </row>
    <row r="15" spans="1:6" ht="18.75" x14ac:dyDescent="0.3">
      <c r="A15" s="11">
        <v>5</v>
      </c>
      <c r="B15" s="12" t="s">
        <v>84</v>
      </c>
      <c r="C15" s="12" t="s">
        <v>17</v>
      </c>
      <c r="D15" s="81">
        <v>45764.59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2" max="2" width="42" customWidth="1"/>
    <col min="3" max="3" width="37.28515625" customWidth="1"/>
    <col min="4" max="4" width="36.42578125" customWidth="1"/>
    <col min="6" max="8" width="0" hidden="1" customWidth="1"/>
  </cols>
  <sheetData>
    <row r="1" spans="1:6" x14ac:dyDescent="0.25">
      <c r="D1" s="135" t="s">
        <v>0</v>
      </c>
    </row>
    <row r="2" spans="1:6" ht="103.5" customHeight="1" x14ac:dyDescent="0.25">
      <c r="D2" s="135"/>
    </row>
    <row r="3" spans="1:6" ht="78" customHeight="1" x14ac:dyDescent="0.3">
      <c r="A3" s="139" t="s">
        <v>1</v>
      </c>
      <c r="B3" s="139"/>
      <c r="C3" s="139"/>
      <c r="D3" s="139"/>
    </row>
    <row r="4" spans="1:6" ht="60" customHeight="1" x14ac:dyDescent="0.3">
      <c r="A4" s="140" t="s">
        <v>85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146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41">
        <v>1</v>
      </c>
      <c r="B11" s="8" t="s">
        <v>86</v>
      </c>
      <c r="C11" s="10" t="s">
        <v>10</v>
      </c>
      <c r="D11" s="86">
        <v>80325.23</v>
      </c>
      <c r="F11">
        <v>160.19999999999999</v>
      </c>
    </row>
    <row r="12" spans="1:6" ht="33" customHeight="1" x14ac:dyDescent="0.3">
      <c r="A12" s="42">
        <v>2</v>
      </c>
      <c r="B12" s="11" t="s">
        <v>87</v>
      </c>
      <c r="C12" s="13" t="s">
        <v>12</v>
      </c>
      <c r="D12" s="85">
        <v>71995.42</v>
      </c>
    </row>
    <row r="13" spans="1:6" ht="31.5" customHeight="1" x14ac:dyDescent="0.3">
      <c r="A13" s="42">
        <v>3</v>
      </c>
      <c r="B13" s="74" t="s">
        <v>88</v>
      </c>
      <c r="C13" s="13" t="s">
        <v>12</v>
      </c>
      <c r="D13" s="85">
        <v>92544</v>
      </c>
    </row>
    <row r="14" spans="1:6" ht="27.75" customHeight="1" x14ac:dyDescent="0.3">
      <c r="A14" s="42">
        <v>4</v>
      </c>
      <c r="B14" s="11" t="s">
        <v>89</v>
      </c>
      <c r="C14" s="13" t="s">
        <v>12</v>
      </c>
      <c r="D14" s="85">
        <v>74757.919999999998</v>
      </c>
    </row>
    <row r="15" spans="1:6" ht="22.5" customHeight="1" thickBot="1" x14ac:dyDescent="0.35">
      <c r="A15" s="19">
        <v>6</v>
      </c>
      <c r="B15" s="60" t="s">
        <v>125</v>
      </c>
      <c r="C15" s="59" t="s">
        <v>90</v>
      </c>
      <c r="D15" s="98">
        <v>51103.7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BreakPreview" zoomScale="60" zoomScaleNormal="100" workbookViewId="0">
      <selection activeCell="D12" sqref="D12"/>
    </sheetView>
  </sheetViews>
  <sheetFormatPr defaultRowHeight="15" x14ac:dyDescent="0.25"/>
  <cols>
    <col min="2" max="2" width="37" customWidth="1"/>
    <col min="3" max="3" width="37.7109375" customWidth="1"/>
    <col min="4" max="4" width="36.42578125" customWidth="1"/>
    <col min="6" max="6" width="0" hidden="1" customWidth="1"/>
  </cols>
  <sheetData>
    <row r="1" spans="1:6" ht="18.75" customHeight="1" x14ac:dyDescent="0.25">
      <c r="D1" s="135" t="s">
        <v>0</v>
      </c>
    </row>
    <row r="2" spans="1:6" ht="100.5" customHeight="1" x14ac:dyDescent="0.25">
      <c r="D2" s="135"/>
    </row>
    <row r="3" spans="1:6" ht="78" customHeight="1" x14ac:dyDescent="0.3">
      <c r="A3" s="139" t="s">
        <v>1</v>
      </c>
      <c r="B3" s="139"/>
      <c r="C3" s="139"/>
      <c r="D3" s="139"/>
    </row>
    <row r="4" spans="1:6" ht="64.5" customHeight="1" x14ac:dyDescent="0.3">
      <c r="A4" s="140" t="s">
        <v>91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92</v>
      </c>
      <c r="C11" s="9" t="s">
        <v>10</v>
      </c>
      <c r="D11" s="84">
        <v>74489.86</v>
      </c>
    </row>
    <row r="12" spans="1:6" ht="18.75" x14ac:dyDescent="0.3">
      <c r="A12" s="11">
        <v>2</v>
      </c>
      <c r="B12" s="12" t="s">
        <v>93</v>
      </c>
      <c r="C12" s="12" t="s">
        <v>12</v>
      </c>
      <c r="D12" s="117">
        <v>73760.81</v>
      </c>
      <c r="F12">
        <v>63.7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BreakPreview" zoomScale="60" zoomScaleNormal="100" workbookViewId="0">
      <selection activeCell="D13" sqref="D13"/>
    </sheetView>
  </sheetViews>
  <sheetFormatPr defaultRowHeight="15" x14ac:dyDescent="0.25"/>
  <cols>
    <col min="2" max="2" width="40.5703125" customWidth="1"/>
    <col min="3" max="3" width="29" customWidth="1"/>
    <col min="4" max="4" width="36.42578125" customWidth="1"/>
    <col min="6" max="6" width="0" hidden="1" customWidth="1"/>
  </cols>
  <sheetData>
    <row r="1" spans="1:6" ht="27.75" customHeight="1" x14ac:dyDescent="0.25">
      <c r="D1" s="135" t="s">
        <v>0</v>
      </c>
    </row>
    <row r="2" spans="1:6" ht="91.5" customHeight="1" x14ac:dyDescent="0.25">
      <c r="D2" s="135"/>
    </row>
    <row r="3" spans="1:6" ht="83.25" customHeight="1" x14ac:dyDescent="0.3">
      <c r="A3" s="139" t="s">
        <v>1</v>
      </c>
      <c r="B3" s="139"/>
      <c r="C3" s="139"/>
      <c r="D3" s="139"/>
    </row>
    <row r="4" spans="1:6" ht="64.5" customHeight="1" x14ac:dyDescent="0.3">
      <c r="A4" s="140" t="s">
        <v>131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146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s="40" customFormat="1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43" t="s">
        <v>27</v>
      </c>
    </row>
    <row r="10" spans="1:6" s="40" customFormat="1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s="40" customFormat="1" ht="18.75" x14ac:dyDescent="0.3">
      <c r="A11" s="8">
        <v>1</v>
      </c>
      <c r="B11" s="9" t="s">
        <v>94</v>
      </c>
      <c r="C11" s="9" t="s">
        <v>10</v>
      </c>
      <c r="D11" s="100">
        <v>50236.71</v>
      </c>
    </row>
    <row r="12" spans="1:6" s="40" customFormat="1" ht="18.75" x14ac:dyDescent="0.3">
      <c r="A12" s="11">
        <v>2</v>
      </c>
      <c r="B12" s="12" t="s">
        <v>95</v>
      </c>
      <c r="C12" s="12" t="s">
        <v>17</v>
      </c>
      <c r="D12" s="85">
        <v>46648.01</v>
      </c>
    </row>
    <row r="13" spans="1:6" s="40" customFormat="1" ht="18.75" x14ac:dyDescent="0.3"/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8"/>
  <sheetViews>
    <sheetView view="pageBreakPreview" zoomScale="60" zoomScaleNormal="100" workbookViewId="0">
      <selection activeCell="D17" sqref="D17"/>
    </sheetView>
  </sheetViews>
  <sheetFormatPr defaultRowHeight="15" x14ac:dyDescent="0.25"/>
  <cols>
    <col min="2" max="2" width="41" customWidth="1"/>
    <col min="3" max="3" width="31.140625" customWidth="1"/>
    <col min="4" max="4" width="36.42578125" customWidth="1"/>
  </cols>
  <sheetData>
    <row r="1" spans="1:6" ht="15" customHeight="1" x14ac:dyDescent="0.25">
      <c r="D1" s="135" t="s">
        <v>0</v>
      </c>
    </row>
    <row r="2" spans="1:6" ht="101.25" customHeight="1" x14ac:dyDescent="0.25">
      <c r="D2" s="135"/>
    </row>
    <row r="3" spans="1:6" ht="72.75" customHeight="1" x14ac:dyDescent="0.3">
      <c r="A3" s="139" t="s">
        <v>1</v>
      </c>
      <c r="B3" s="139"/>
      <c r="C3" s="139"/>
      <c r="D3" s="139"/>
    </row>
    <row r="4" spans="1:6" ht="43.5" customHeight="1" x14ac:dyDescent="0.3">
      <c r="A4" s="140" t="s">
        <v>18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19</v>
      </c>
      <c r="C11" s="10" t="s">
        <v>10</v>
      </c>
      <c r="D11" s="84">
        <v>64031.88</v>
      </c>
    </row>
    <row r="12" spans="1:6" ht="18.75" x14ac:dyDescent="0.3">
      <c r="A12" s="11">
        <v>2</v>
      </c>
      <c r="B12" s="12" t="s">
        <v>20</v>
      </c>
      <c r="C12" s="13" t="s">
        <v>17</v>
      </c>
      <c r="D12" s="85">
        <v>57346.48</v>
      </c>
    </row>
    <row r="13" spans="1:6" ht="18.75" x14ac:dyDescent="0.3">
      <c r="A13" s="65">
        <v>3</v>
      </c>
      <c r="B13" s="65" t="s">
        <v>21</v>
      </c>
      <c r="C13" s="66" t="s">
        <v>17</v>
      </c>
      <c r="D13" s="82">
        <v>46676.2</v>
      </c>
    </row>
    <row r="14" spans="1:6" ht="18.75" x14ac:dyDescent="0.3">
      <c r="A14" s="65">
        <v>4</v>
      </c>
      <c r="B14" s="116" t="s">
        <v>145</v>
      </c>
      <c r="C14" s="66" t="s">
        <v>17</v>
      </c>
      <c r="D14" s="82">
        <v>48427.11</v>
      </c>
    </row>
    <row r="15" spans="1:6" ht="18.75" x14ac:dyDescent="0.3">
      <c r="A15" s="65">
        <v>5</v>
      </c>
      <c r="B15" s="116" t="s">
        <v>144</v>
      </c>
      <c r="C15" s="66" t="s">
        <v>17</v>
      </c>
      <c r="D15" s="82">
        <v>38072.5</v>
      </c>
    </row>
    <row r="16" spans="1:6" ht="18.75" x14ac:dyDescent="0.3">
      <c r="A16" s="121">
        <v>6</v>
      </c>
      <c r="B16" s="121" t="s">
        <v>136</v>
      </c>
      <c r="C16" s="66" t="s">
        <v>17</v>
      </c>
      <c r="D16" s="122">
        <v>55111.92</v>
      </c>
    </row>
    <row r="17" spans="1:3" x14ac:dyDescent="0.25">
      <c r="A17" s="16"/>
      <c r="B17" s="17"/>
      <c r="C17" s="18"/>
    </row>
    <row r="18" spans="1:3" x14ac:dyDescent="0.25">
      <c r="A18" s="16"/>
      <c r="B18" s="17"/>
      <c r="C18" s="18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19685039370078741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2" max="2" width="37.28515625" customWidth="1"/>
    <col min="3" max="3" width="27.5703125" customWidth="1"/>
    <col min="4" max="4" width="36.42578125" customWidth="1"/>
  </cols>
  <sheetData>
    <row r="1" spans="1:6" ht="121.5" customHeight="1" x14ac:dyDescent="0.25">
      <c r="D1" s="44" t="s">
        <v>0</v>
      </c>
    </row>
    <row r="2" spans="1:6" ht="108" hidden="1" customHeight="1" x14ac:dyDescent="0.25"/>
    <row r="3" spans="1:6" ht="76.5" customHeight="1" x14ac:dyDescent="0.25">
      <c r="A3" s="136" t="s">
        <v>1</v>
      </c>
      <c r="B3" s="136"/>
      <c r="C3" s="136"/>
      <c r="D3" s="136"/>
    </row>
    <row r="4" spans="1:6" ht="63" customHeight="1" x14ac:dyDescent="0.25">
      <c r="A4" s="145" t="s">
        <v>96</v>
      </c>
      <c r="B4" s="145"/>
      <c r="C4" s="145"/>
      <c r="D4" s="145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33" t="s">
        <v>146</v>
      </c>
      <c r="B7" s="133"/>
      <c r="C7" s="133"/>
      <c r="D7" s="13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109">
        <v>1</v>
      </c>
      <c r="B11" s="110" t="s">
        <v>97</v>
      </c>
      <c r="C11" s="111" t="s">
        <v>10</v>
      </c>
      <c r="D11" s="86">
        <v>61057.37</v>
      </c>
    </row>
    <row r="12" spans="1:6" ht="37.5" x14ac:dyDescent="0.3">
      <c r="A12" s="112">
        <v>2</v>
      </c>
      <c r="B12" s="63" t="s">
        <v>98</v>
      </c>
      <c r="C12" s="113" t="s">
        <v>90</v>
      </c>
      <c r="D12" s="119">
        <v>50792.58</v>
      </c>
    </row>
    <row r="13" spans="1:6" ht="37.5" x14ac:dyDescent="0.3">
      <c r="A13" s="112">
        <v>3</v>
      </c>
      <c r="B13" s="63" t="s">
        <v>99</v>
      </c>
      <c r="C13" s="113" t="s">
        <v>12</v>
      </c>
      <c r="D13" s="125">
        <v>54931.92</v>
      </c>
    </row>
    <row r="14" spans="1:6" ht="37.5" x14ac:dyDescent="0.3">
      <c r="A14" s="112">
        <v>4</v>
      </c>
      <c r="B14" s="63" t="s">
        <v>100</v>
      </c>
      <c r="C14" s="113" t="s">
        <v>12</v>
      </c>
      <c r="D14" s="87">
        <v>63724.2</v>
      </c>
    </row>
  </sheetData>
  <mergeCells count="5">
    <mergeCell ref="A3:D3"/>
    <mergeCell ref="A4:D4"/>
    <mergeCell ref="A5:D5"/>
    <mergeCell ref="A6:D6"/>
    <mergeCell ref="A7:D7"/>
  </mergeCells>
  <pageMargins left="0.70866141732283472" right="0.31496062992125984" top="0.74803149606299213" bottom="0.15748031496062992" header="0.31496062992125984" footer="0.31496062992125984"/>
  <pageSetup paperSize="9"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2" max="2" width="41.5703125" customWidth="1"/>
    <col min="3" max="3" width="44.140625" customWidth="1"/>
    <col min="4" max="4" width="36.42578125" customWidth="1"/>
  </cols>
  <sheetData>
    <row r="1" spans="1:6" ht="59.25" customHeight="1" x14ac:dyDescent="0.3">
      <c r="A1" s="40"/>
      <c r="B1" s="40"/>
      <c r="C1" s="40"/>
      <c r="D1" s="146" t="s">
        <v>0</v>
      </c>
    </row>
    <row r="2" spans="1:6" ht="69.75" customHeight="1" x14ac:dyDescent="0.3">
      <c r="A2" s="40"/>
      <c r="B2" s="40"/>
      <c r="C2" s="40"/>
      <c r="D2" s="146"/>
    </row>
    <row r="3" spans="1:6" ht="75" customHeight="1" x14ac:dyDescent="0.3">
      <c r="A3" s="139" t="s">
        <v>1</v>
      </c>
      <c r="B3" s="139"/>
      <c r="C3" s="139"/>
      <c r="D3" s="139"/>
    </row>
    <row r="4" spans="1:6" ht="43.5" customHeight="1" x14ac:dyDescent="0.3">
      <c r="A4" s="140" t="s">
        <v>101</v>
      </c>
      <c r="B4" s="140"/>
      <c r="C4" s="140"/>
      <c r="D4" s="140"/>
    </row>
    <row r="5" spans="1:6" ht="18.75" x14ac:dyDescent="0.25">
      <c r="A5" s="143" t="s">
        <v>3</v>
      </c>
      <c r="B5" s="143"/>
      <c r="C5" s="143"/>
      <c r="D5" s="143"/>
    </row>
    <row r="6" spans="1:6" ht="18.75" x14ac:dyDescent="0.25">
      <c r="A6" s="143" t="s">
        <v>4</v>
      </c>
      <c r="B6" s="143"/>
      <c r="C6" s="143"/>
      <c r="D6" s="143"/>
    </row>
    <row r="7" spans="1:6" ht="18.75" x14ac:dyDescent="0.3">
      <c r="A7" s="20"/>
      <c r="B7" s="141" t="s">
        <v>146</v>
      </c>
      <c r="C7" s="142"/>
      <c r="D7" s="142"/>
    </row>
    <row r="8" spans="1:6" ht="21" customHeight="1" thickBot="1" x14ac:dyDescent="0.35">
      <c r="A8" s="20"/>
      <c r="B8" s="20"/>
      <c r="C8" s="20"/>
      <c r="D8" s="20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65">
        <v>1</v>
      </c>
      <c r="B11" s="65" t="s">
        <v>126</v>
      </c>
      <c r="C11" s="65" t="s">
        <v>10</v>
      </c>
      <c r="D11" s="93">
        <v>41452.82</v>
      </c>
    </row>
    <row r="12" spans="1:6" ht="18.75" x14ac:dyDescent="0.3">
      <c r="A12" s="24">
        <v>2</v>
      </c>
      <c r="B12" s="65" t="s">
        <v>102</v>
      </c>
      <c r="C12" s="65" t="s">
        <v>103</v>
      </c>
      <c r="D12" s="129">
        <v>47280.47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view="pageBreakPreview" zoomScale="60" zoomScaleNormal="100" workbookViewId="0">
      <selection activeCell="Q42" sqref="Q42"/>
    </sheetView>
  </sheetViews>
  <sheetFormatPr defaultRowHeight="15" x14ac:dyDescent="0.25"/>
  <cols>
    <col min="2" max="2" width="42" customWidth="1"/>
    <col min="3" max="3" width="30.7109375" customWidth="1"/>
    <col min="4" max="4" width="36.42578125" customWidth="1"/>
    <col min="6" max="8" width="0" hidden="1" customWidth="1"/>
  </cols>
  <sheetData>
    <row r="1" spans="1:7" x14ac:dyDescent="0.25">
      <c r="D1" s="135" t="s">
        <v>0</v>
      </c>
    </row>
    <row r="2" spans="1:7" ht="118.5" customHeight="1" x14ac:dyDescent="0.25">
      <c r="D2" s="135"/>
    </row>
    <row r="3" spans="1:7" ht="74.25" customHeight="1" x14ac:dyDescent="0.3">
      <c r="A3" s="139" t="s">
        <v>1</v>
      </c>
      <c r="B3" s="139"/>
      <c r="C3" s="139"/>
      <c r="D3" s="139"/>
    </row>
    <row r="4" spans="1:7" ht="60.75" customHeight="1" x14ac:dyDescent="0.25">
      <c r="A4" s="137" t="s">
        <v>132</v>
      </c>
      <c r="B4" s="137"/>
      <c r="C4" s="137"/>
      <c r="D4" s="137"/>
    </row>
    <row r="5" spans="1:7" x14ac:dyDescent="0.25">
      <c r="A5" s="138" t="s">
        <v>3</v>
      </c>
      <c r="B5" s="138"/>
      <c r="C5" s="138"/>
      <c r="D5" s="138"/>
    </row>
    <row r="6" spans="1:7" x14ac:dyDescent="0.25">
      <c r="A6" s="138" t="s">
        <v>4</v>
      </c>
      <c r="B6" s="138"/>
      <c r="C6" s="138"/>
      <c r="D6" s="138"/>
    </row>
    <row r="7" spans="1:7" ht="15.75" x14ac:dyDescent="0.25">
      <c r="A7" s="1"/>
      <c r="B7" s="133" t="s">
        <v>143</v>
      </c>
      <c r="C7" s="134"/>
      <c r="D7" s="134"/>
    </row>
    <row r="8" spans="1:7" ht="15.75" thickBot="1" x14ac:dyDescent="0.3">
      <c r="A8" s="1"/>
      <c r="B8" s="1"/>
      <c r="C8" s="1"/>
      <c r="D8" s="1"/>
    </row>
    <row r="9" spans="1:7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7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7" ht="18.75" x14ac:dyDescent="0.3">
      <c r="A11" s="8">
        <v>1</v>
      </c>
      <c r="B11" s="9" t="s">
        <v>104</v>
      </c>
      <c r="C11" s="10" t="s">
        <v>10</v>
      </c>
      <c r="D11" s="84">
        <v>53694.2</v>
      </c>
      <c r="F11">
        <v>21</v>
      </c>
    </row>
    <row r="12" spans="1:7" ht="18.75" x14ac:dyDescent="0.3">
      <c r="A12" s="11">
        <v>2</v>
      </c>
      <c r="B12" s="12" t="s">
        <v>105</v>
      </c>
      <c r="C12" s="13" t="s">
        <v>17</v>
      </c>
      <c r="D12" s="95">
        <v>56856.01</v>
      </c>
      <c r="G12">
        <v>0.83</v>
      </c>
    </row>
    <row r="13" spans="1:7" ht="18.75" x14ac:dyDescent="0.3">
      <c r="A13" s="11">
        <v>3</v>
      </c>
      <c r="B13" s="12" t="s">
        <v>106</v>
      </c>
      <c r="C13" s="13" t="s">
        <v>17</v>
      </c>
      <c r="D13" s="95">
        <v>61526.58</v>
      </c>
      <c r="F13" s="45"/>
    </row>
    <row r="14" spans="1:7" ht="18.75" x14ac:dyDescent="0.3">
      <c r="A14" s="40"/>
      <c r="B14" s="40"/>
      <c r="C14" s="40"/>
      <c r="D14" s="40"/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view="pageBreakPreview" topLeftCell="A4" zoomScale="60" zoomScaleNormal="100" workbookViewId="0">
      <selection activeCell="D12" sqref="D12"/>
    </sheetView>
  </sheetViews>
  <sheetFormatPr defaultRowHeight="15" x14ac:dyDescent="0.25"/>
  <cols>
    <col min="2" max="2" width="38.7109375" customWidth="1"/>
    <col min="3" max="3" width="29.28515625" customWidth="1"/>
    <col min="4" max="4" width="36.42578125" customWidth="1"/>
    <col min="6" max="6" width="0" hidden="1" customWidth="1"/>
  </cols>
  <sheetData>
    <row r="1" spans="1:6" x14ac:dyDescent="0.25">
      <c r="D1" s="135" t="s">
        <v>0</v>
      </c>
    </row>
    <row r="2" spans="1:6" ht="110.25" customHeight="1" x14ac:dyDescent="0.25">
      <c r="D2" s="135"/>
    </row>
    <row r="3" spans="1:6" ht="74.25" customHeight="1" x14ac:dyDescent="0.25">
      <c r="A3" s="136" t="s">
        <v>1</v>
      </c>
      <c r="B3" s="136"/>
      <c r="C3" s="136"/>
      <c r="D3" s="136"/>
    </row>
    <row r="4" spans="1:6" ht="60.75" customHeight="1" x14ac:dyDescent="0.3">
      <c r="A4" s="140" t="s">
        <v>133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146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46">
        <v>1</v>
      </c>
      <c r="B11" s="47" t="s">
        <v>107</v>
      </c>
      <c r="C11" s="47" t="s">
        <v>10</v>
      </c>
      <c r="D11" s="107">
        <v>68780.759999999995</v>
      </c>
    </row>
    <row r="12" spans="1:6" ht="18.75" x14ac:dyDescent="0.3">
      <c r="A12" s="48">
        <v>2</v>
      </c>
      <c r="B12" s="49" t="s">
        <v>108</v>
      </c>
      <c r="C12" s="12" t="s">
        <v>17</v>
      </c>
      <c r="D12" s="125">
        <v>51448.13</v>
      </c>
    </row>
    <row r="13" spans="1:6" ht="39.75" customHeight="1" x14ac:dyDescent="0.3">
      <c r="A13" s="50">
        <v>3</v>
      </c>
      <c r="B13" s="51" t="s">
        <v>109</v>
      </c>
      <c r="C13" s="130" t="s">
        <v>90</v>
      </c>
      <c r="D13" s="131">
        <v>55146.44</v>
      </c>
    </row>
    <row r="14" spans="1:6" ht="37.5" x14ac:dyDescent="0.3">
      <c r="A14" s="50">
        <v>4</v>
      </c>
      <c r="B14" s="51" t="s">
        <v>148</v>
      </c>
      <c r="C14" s="52" t="s">
        <v>149</v>
      </c>
      <c r="D14" s="108">
        <v>62645.8</v>
      </c>
    </row>
    <row r="15" spans="1:6" ht="18.75" x14ac:dyDescent="0.3">
      <c r="A15" s="40"/>
      <c r="B15" s="40"/>
      <c r="C15" s="40"/>
      <c r="D15" s="40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view="pageBreakPreview" zoomScale="60" zoomScaleNormal="100" workbookViewId="0">
      <selection activeCell="G23" sqref="G21:G23"/>
    </sheetView>
  </sheetViews>
  <sheetFormatPr defaultRowHeight="15" x14ac:dyDescent="0.25"/>
  <cols>
    <col min="1" max="1" width="7.42578125" customWidth="1"/>
    <col min="2" max="2" width="45.140625" customWidth="1"/>
    <col min="3" max="3" width="29.7109375" customWidth="1"/>
    <col min="4" max="4" width="36.42578125" customWidth="1"/>
  </cols>
  <sheetData>
    <row r="1" spans="1:6" ht="132.75" customHeight="1" x14ac:dyDescent="0.25">
      <c r="D1" s="44" t="s">
        <v>0</v>
      </c>
    </row>
    <row r="2" spans="1:6" hidden="1" x14ac:dyDescent="0.25"/>
    <row r="3" spans="1:6" ht="79.5" customHeight="1" x14ac:dyDescent="0.25">
      <c r="A3" s="136" t="s">
        <v>1</v>
      </c>
      <c r="B3" s="136"/>
      <c r="C3" s="136"/>
      <c r="D3" s="136"/>
    </row>
    <row r="4" spans="1:6" ht="42.75" customHeight="1" x14ac:dyDescent="0.3">
      <c r="A4" s="147" t="s">
        <v>110</v>
      </c>
      <c r="B4" s="147"/>
      <c r="C4" s="147"/>
      <c r="D4" s="147"/>
    </row>
    <row r="5" spans="1:6" ht="15.75" x14ac:dyDescent="0.25">
      <c r="A5" s="148" t="s">
        <v>3</v>
      </c>
      <c r="B5" s="148"/>
      <c r="C5" s="148"/>
      <c r="D5" s="148"/>
    </row>
    <row r="6" spans="1:6" ht="15.75" x14ac:dyDescent="0.25">
      <c r="A6" s="148" t="s">
        <v>4</v>
      </c>
      <c r="B6" s="148"/>
      <c r="C6" s="148"/>
      <c r="D6" s="148"/>
    </row>
    <row r="7" spans="1:6" ht="18.75" x14ac:dyDescent="0.25">
      <c r="A7" s="141" t="s">
        <v>146</v>
      </c>
      <c r="B7" s="141"/>
      <c r="C7" s="141"/>
      <c r="D7" s="141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26">
        <v>1</v>
      </c>
      <c r="B11" s="27" t="s">
        <v>127</v>
      </c>
      <c r="C11" s="52" t="s">
        <v>17</v>
      </c>
      <c r="D11" s="104">
        <v>31736.13</v>
      </c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79" orientation="portrait" r:id="rId1"/>
  <colBreaks count="1" manualBreakCount="1">
    <brk id="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60" zoomScaleNormal="100" workbookViewId="0">
      <selection activeCell="A8" sqref="A8"/>
    </sheetView>
  </sheetViews>
  <sheetFormatPr defaultRowHeight="15" x14ac:dyDescent="0.25"/>
  <cols>
    <col min="2" max="2" width="55.5703125" customWidth="1"/>
    <col min="3" max="3" width="43.140625" customWidth="1"/>
    <col min="4" max="4" width="36.42578125" customWidth="1"/>
  </cols>
  <sheetData>
    <row r="1" spans="1:11" ht="142.5" customHeight="1" x14ac:dyDescent="0.25">
      <c r="D1" s="44" t="s">
        <v>0</v>
      </c>
    </row>
    <row r="2" spans="1:11" hidden="1" x14ac:dyDescent="0.25"/>
    <row r="3" spans="1:11" ht="74.25" customHeight="1" x14ac:dyDescent="0.3">
      <c r="A3" s="139" t="s">
        <v>1</v>
      </c>
      <c r="B3" s="139"/>
      <c r="C3" s="139"/>
      <c r="D3" s="139"/>
    </row>
    <row r="4" spans="1:11" ht="48.75" customHeight="1" x14ac:dyDescent="0.25">
      <c r="A4" s="145" t="s">
        <v>115</v>
      </c>
      <c r="B4" s="145"/>
      <c r="C4" s="145"/>
      <c r="D4" s="145"/>
    </row>
    <row r="5" spans="1:11" x14ac:dyDescent="0.25">
      <c r="A5" s="138" t="s">
        <v>3</v>
      </c>
      <c r="B5" s="138"/>
      <c r="C5" s="138"/>
      <c r="D5" s="138"/>
    </row>
    <row r="6" spans="1:11" x14ac:dyDescent="0.25">
      <c r="A6" s="138" t="s">
        <v>4</v>
      </c>
      <c r="B6" s="138"/>
      <c r="C6" s="138"/>
      <c r="D6" s="138"/>
    </row>
    <row r="7" spans="1:11" ht="15.75" x14ac:dyDescent="0.25">
      <c r="A7" s="133" t="s">
        <v>143</v>
      </c>
      <c r="B7" s="133"/>
      <c r="C7" s="133"/>
      <c r="D7" s="133"/>
    </row>
    <row r="8" spans="1:11" ht="15.75" thickBot="1" x14ac:dyDescent="0.3">
      <c r="A8" s="1"/>
      <c r="B8" s="1"/>
      <c r="C8" s="1"/>
      <c r="D8" s="1"/>
    </row>
    <row r="9" spans="1:11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53"/>
      <c r="G9" s="54"/>
      <c r="H9" s="54"/>
      <c r="I9" s="54"/>
      <c r="J9" s="54"/>
      <c r="K9" s="54"/>
    </row>
    <row r="10" spans="1:11" ht="19.5" thickBot="1" x14ac:dyDescent="0.35">
      <c r="A10" s="5">
        <v>1</v>
      </c>
      <c r="B10" s="6">
        <v>2</v>
      </c>
      <c r="C10" s="6">
        <v>3</v>
      </c>
      <c r="D10" s="7">
        <v>4</v>
      </c>
      <c r="F10" s="54"/>
      <c r="G10" s="54"/>
      <c r="H10" s="54"/>
      <c r="I10" s="54"/>
      <c r="J10" s="54"/>
      <c r="K10" s="54"/>
    </row>
    <row r="11" spans="1:11" ht="18.75" x14ac:dyDescent="0.3">
      <c r="A11" s="8">
        <v>1</v>
      </c>
      <c r="B11" s="9" t="s">
        <v>116</v>
      </c>
      <c r="C11" s="9" t="s">
        <v>10</v>
      </c>
      <c r="D11" s="84">
        <v>53167.59</v>
      </c>
      <c r="F11" s="54"/>
      <c r="G11" s="54"/>
      <c r="H11" s="54"/>
      <c r="I11" s="54"/>
      <c r="J11" s="54"/>
      <c r="K11" s="54"/>
    </row>
    <row r="12" spans="1:11" ht="37.5" x14ac:dyDescent="0.3">
      <c r="A12" s="11">
        <v>2</v>
      </c>
      <c r="B12" s="12" t="s">
        <v>117</v>
      </c>
      <c r="C12" s="13" t="s">
        <v>118</v>
      </c>
      <c r="D12" s="85">
        <v>39668.519999999997</v>
      </c>
      <c r="F12" s="54"/>
      <c r="G12" s="55"/>
      <c r="H12" s="55"/>
      <c r="I12" s="55"/>
      <c r="J12" s="54"/>
      <c r="K12" s="54"/>
    </row>
    <row r="13" spans="1:11" ht="24.75" customHeight="1" x14ac:dyDescent="0.3">
      <c r="A13" s="11">
        <v>3</v>
      </c>
      <c r="B13" s="65" t="s">
        <v>128</v>
      </c>
      <c r="C13" s="66" t="s">
        <v>17</v>
      </c>
      <c r="D13" s="117">
        <v>41504.53</v>
      </c>
      <c r="F13" s="54"/>
      <c r="G13" s="55"/>
      <c r="H13" s="55"/>
      <c r="I13" s="55"/>
      <c r="J13" s="54"/>
      <c r="K13" s="54"/>
    </row>
    <row r="14" spans="1:11" x14ac:dyDescent="0.25">
      <c r="F14" s="54"/>
      <c r="G14" s="54"/>
      <c r="H14" s="54"/>
      <c r="I14" s="54"/>
      <c r="J14" s="54"/>
      <c r="K14" s="54"/>
    </row>
    <row r="15" spans="1:11" x14ac:dyDescent="0.25">
      <c r="F15" s="54"/>
      <c r="G15" s="54"/>
      <c r="H15" s="54"/>
      <c r="I15" s="54"/>
      <c r="J15" s="54"/>
      <c r="K15" s="54"/>
    </row>
    <row r="16" spans="1:11" x14ac:dyDescent="0.25">
      <c r="F16" s="54"/>
      <c r="G16" s="54"/>
      <c r="H16" s="54"/>
      <c r="I16" s="54"/>
      <c r="J16" s="54"/>
      <c r="K16" s="54"/>
    </row>
    <row r="17" spans="6:11" x14ac:dyDescent="0.25">
      <c r="F17" s="54"/>
      <c r="G17" s="54"/>
      <c r="H17" s="54"/>
      <c r="I17" s="54"/>
      <c r="J17" s="54"/>
      <c r="K17" s="54"/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9685039370078741" header="0.31496062992125984" footer="0.31496062992125984"/>
  <pageSetup paperSize="9" scale="65" orientation="portrait" r:id="rId1"/>
  <colBreaks count="1" manualBreakCount="1">
    <brk id="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view="pageBreakPreview" zoomScale="60" zoomScaleNormal="100" workbookViewId="0">
      <selection activeCell="C11" sqref="C11"/>
    </sheetView>
  </sheetViews>
  <sheetFormatPr defaultRowHeight="15" x14ac:dyDescent="0.25"/>
  <cols>
    <col min="2" max="2" width="37.28515625" customWidth="1"/>
    <col min="3" max="3" width="27.5703125" customWidth="1"/>
    <col min="4" max="4" width="36.42578125" customWidth="1"/>
    <col min="7" max="7" width="13" customWidth="1"/>
  </cols>
  <sheetData>
    <row r="1" spans="1:6" ht="108.75" x14ac:dyDescent="0.25">
      <c r="D1" s="56" t="s">
        <v>0</v>
      </c>
    </row>
    <row r="2" spans="1:6" hidden="1" x14ac:dyDescent="0.25"/>
    <row r="3" spans="1:6" ht="79.5" customHeight="1" x14ac:dyDescent="0.3">
      <c r="A3" s="139" t="s">
        <v>1</v>
      </c>
      <c r="B3" s="139"/>
      <c r="C3" s="139"/>
      <c r="D3" s="139"/>
    </row>
    <row r="4" spans="1:6" ht="42.75" customHeight="1" x14ac:dyDescent="0.3">
      <c r="A4" s="147" t="s">
        <v>111</v>
      </c>
      <c r="B4" s="147"/>
      <c r="C4" s="147"/>
      <c r="D4" s="147"/>
    </row>
    <row r="5" spans="1:6" ht="15.75" x14ac:dyDescent="0.25">
      <c r="A5" s="148" t="s">
        <v>3</v>
      </c>
      <c r="B5" s="148"/>
      <c r="C5" s="148"/>
      <c r="D5" s="148"/>
    </row>
    <row r="6" spans="1:6" ht="15.75" x14ac:dyDescent="0.25">
      <c r="A6" s="148" t="s">
        <v>4</v>
      </c>
      <c r="B6" s="148"/>
      <c r="C6" s="148"/>
      <c r="D6" s="148"/>
    </row>
    <row r="7" spans="1:6" ht="18.75" x14ac:dyDescent="0.25">
      <c r="A7" s="141" t="s">
        <v>146</v>
      </c>
      <c r="B7" s="141"/>
      <c r="C7" s="141"/>
      <c r="D7" s="141"/>
    </row>
    <row r="8" spans="1:6" ht="15.75" thickBot="1" x14ac:dyDescent="0.3">
      <c r="A8" s="1"/>
      <c r="B8" s="1"/>
      <c r="C8" s="1"/>
      <c r="D8" s="1"/>
    </row>
    <row r="9" spans="1:6" ht="75" x14ac:dyDescent="0.3">
      <c r="A9" s="68" t="s">
        <v>5</v>
      </c>
      <c r="B9" s="69" t="s">
        <v>6</v>
      </c>
      <c r="C9" s="69" t="s">
        <v>7</v>
      </c>
      <c r="D9" s="57" t="s">
        <v>8</v>
      </c>
      <c r="F9" s="15"/>
    </row>
    <row r="10" spans="1:6" ht="18.75" x14ac:dyDescent="0.3">
      <c r="A10" s="70">
        <v>1</v>
      </c>
      <c r="B10" s="70">
        <v>2</v>
      </c>
      <c r="C10" s="70">
        <v>3</v>
      </c>
      <c r="D10" s="70">
        <v>4</v>
      </c>
    </row>
    <row r="11" spans="1:6" ht="18.75" x14ac:dyDescent="0.3">
      <c r="A11" s="72">
        <v>1</v>
      </c>
      <c r="B11" s="71" t="s">
        <v>119</v>
      </c>
      <c r="C11" s="132" t="s">
        <v>120</v>
      </c>
      <c r="D11" s="101">
        <v>65592.34</v>
      </c>
    </row>
    <row r="12" spans="1:6" ht="45" customHeight="1" x14ac:dyDescent="0.3">
      <c r="A12" s="11">
        <v>2</v>
      </c>
      <c r="B12" s="49" t="s">
        <v>112</v>
      </c>
      <c r="C12" s="13" t="s">
        <v>135</v>
      </c>
      <c r="D12" s="102">
        <v>51194.95</v>
      </c>
    </row>
    <row r="13" spans="1:6" ht="37.5" x14ac:dyDescent="0.3">
      <c r="A13" s="11">
        <v>3</v>
      </c>
      <c r="B13" s="49" t="s">
        <v>134</v>
      </c>
      <c r="C13" s="13" t="s">
        <v>135</v>
      </c>
      <c r="D13" s="102">
        <v>51430.36</v>
      </c>
    </row>
    <row r="28" spans="2:2" x14ac:dyDescent="0.25">
      <c r="B28" s="73"/>
    </row>
    <row r="29" spans="2:2" x14ac:dyDescent="0.25">
      <c r="B29" s="73"/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BreakPreview" zoomScale="60" zoomScaleNormal="100" workbookViewId="0">
      <selection activeCell="D12" sqref="D12"/>
    </sheetView>
  </sheetViews>
  <sheetFormatPr defaultRowHeight="15" x14ac:dyDescent="0.25"/>
  <cols>
    <col min="2" max="2" width="37.28515625" customWidth="1"/>
    <col min="3" max="3" width="27.5703125" customWidth="1"/>
    <col min="4" max="4" width="36.42578125" customWidth="1"/>
  </cols>
  <sheetData>
    <row r="1" spans="1:6" ht="108.75" x14ac:dyDescent="0.25">
      <c r="D1" s="56" t="s">
        <v>0</v>
      </c>
    </row>
    <row r="2" spans="1:6" hidden="1" x14ac:dyDescent="0.25"/>
    <row r="3" spans="1:6" ht="79.5" customHeight="1" x14ac:dyDescent="0.3">
      <c r="A3" s="139" t="s">
        <v>1</v>
      </c>
      <c r="B3" s="139"/>
      <c r="C3" s="139"/>
      <c r="D3" s="139"/>
    </row>
    <row r="4" spans="1:6" ht="42.75" customHeight="1" x14ac:dyDescent="0.3">
      <c r="A4" s="147" t="s">
        <v>113</v>
      </c>
      <c r="B4" s="147"/>
      <c r="C4" s="147"/>
      <c r="D4" s="147"/>
    </row>
    <row r="5" spans="1:6" ht="15.75" x14ac:dyDescent="0.25">
      <c r="A5" s="148" t="s">
        <v>3</v>
      </c>
      <c r="B5" s="148"/>
      <c r="C5" s="148"/>
      <c r="D5" s="148"/>
    </row>
    <row r="6" spans="1:6" ht="15.75" x14ac:dyDescent="0.25">
      <c r="A6" s="148" t="s">
        <v>4</v>
      </c>
      <c r="B6" s="148"/>
      <c r="C6" s="148"/>
      <c r="D6" s="148"/>
    </row>
    <row r="7" spans="1:6" ht="18.75" x14ac:dyDescent="0.25">
      <c r="A7" s="141" t="s">
        <v>146</v>
      </c>
      <c r="B7" s="141"/>
      <c r="C7" s="141"/>
      <c r="D7" s="141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71">
        <v>1</v>
      </c>
      <c r="B11" s="71" t="s">
        <v>139</v>
      </c>
      <c r="C11" s="71" t="s">
        <v>10</v>
      </c>
      <c r="D11" s="101">
        <v>57433.04</v>
      </c>
    </row>
    <row r="12" spans="1:6" ht="18.75" x14ac:dyDescent="0.3">
      <c r="A12" s="76">
        <v>3</v>
      </c>
      <c r="B12" s="49" t="s">
        <v>114</v>
      </c>
      <c r="C12" s="75" t="s">
        <v>130</v>
      </c>
      <c r="D12" s="103">
        <v>33380.29</v>
      </c>
    </row>
    <row r="13" spans="1:6" ht="18.75" x14ac:dyDescent="0.3">
      <c r="A13" s="76">
        <v>4</v>
      </c>
      <c r="B13" s="49" t="s">
        <v>140</v>
      </c>
      <c r="C13" s="75" t="s">
        <v>130</v>
      </c>
      <c r="D13" s="103">
        <v>33205.29</v>
      </c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view="pageBreakPreview" zoomScale="60" zoomScaleNormal="100" workbookViewId="0">
      <selection activeCell="F39" sqref="F39"/>
    </sheetView>
  </sheetViews>
  <sheetFormatPr defaultRowHeight="15" x14ac:dyDescent="0.25"/>
  <cols>
    <col min="2" max="2" width="40.140625" customWidth="1"/>
    <col min="3" max="3" width="42.85546875" customWidth="1"/>
    <col min="4" max="4" width="36.42578125" customWidth="1"/>
  </cols>
  <sheetData>
    <row r="1" spans="1:6" ht="21" customHeight="1" x14ac:dyDescent="0.25">
      <c r="D1" s="135" t="s">
        <v>0</v>
      </c>
    </row>
    <row r="2" spans="1:6" ht="96" customHeight="1" x14ac:dyDescent="0.25">
      <c r="D2" s="135"/>
    </row>
    <row r="3" spans="1:6" ht="65.25" customHeight="1" x14ac:dyDescent="0.25">
      <c r="A3" s="136" t="s">
        <v>1</v>
      </c>
      <c r="B3" s="136"/>
      <c r="C3" s="136"/>
      <c r="D3" s="136"/>
    </row>
    <row r="4" spans="1:6" ht="35.25" customHeight="1" x14ac:dyDescent="0.25">
      <c r="A4" s="137" t="s">
        <v>22</v>
      </c>
      <c r="B4" s="137"/>
      <c r="C4" s="137"/>
      <c r="D4" s="137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146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23</v>
      </c>
      <c r="C11" s="10" t="s">
        <v>10</v>
      </c>
      <c r="D11" s="91">
        <v>63617.36</v>
      </c>
    </row>
    <row r="12" spans="1:6" ht="18.75" x14ac:dyDescent="0.3">
      <c r="A12" s="11">
        <v>2</v>
      </c>
      <c r="B12" s="12" t="s">
        <v>24</v>
      </c>
      <c r="C12" s="13" t="s">
        <v>15</v>
      </c>
      <c r="D12" s="85">
        <v>52951.63</v>
      </c>
    </row>
    <row r="13" spans="1:6" ht="18.75" x14ac:dyDescent="0.3">
      <c r="A13" s="11">
        <v>3</v>
      </c>
      <c r="B13" s="12" t="s">
        <v>25</v>
      </c>
      <c r="C13" s="13" t="s">
        <v>12</v>
      </c>
      <c r="D13" s="85">
        <v>60884.7</v>
      </c>
    </row>
    <row r="14" spans="1:6" ht="18.75" x14ac:dyDescent="0.3">
      <c r="A14" s="11">
        <v>4</v>
      </c>
      <c r="B14" s="12" t="s">
        <v>137</v>
      </c>
      <c r="C14" s="13" t="s">
        <v>12</v>
      </c>
      <c r="D14" s="117">
        <v>54608.99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68" orientation="portrait" r:id="rId1"/>
  <colBreaks count="1" manualBreakCount="1">
    <brk id="4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BreakPreview" zoomScale="60" zoomScaleNormal="100" workbookViewId="0">
      <selection activeCell="C12" sqref="C12"/>
    </sheetView>
  </sheetViews>
  <sheetFormatPr defaultRowHeight="15" x14ac:dyDescent="0.25"/>
  <cols>
    <col min="1" max="1" width="7.42578125" customWidth="1"/>
    <col min="2" max="2" width="41.28515625" customWidth="1"/>
    <col min="3" max="3" width="37.5703125" customWidth="1"/>
    <col min="4" max="4" width="36.42578125" customWidth="1"/>
    <col min="5" max="6" width="0" hidden="1" customWidth="1"/>
  </cols>
  <sheetData>
    <row r="1" spans="1:6" x14ac:dyDescent="0.25">
      <c r="D1" s="135" t="s">
        <v>0</v>
      </c>
    </row>
    <row r="2" spans="1:6" ht="102" customHeight="1" x14ac:dyDescent="0.25">
      <c r="D2" s="135"/>
    </row>
    <row r="3" spans="1:6" ht="76.5" customHeight="1" x14ac:dyDescent="0.25">
      <c r="A3" s="136" t="s">
        <v>1</v>
      </c>
      <c r="B3" s="136"/>
      <c r="C3" s="136"/>
      <c r="D3" s="136"/>
    </row>
    <row r="4" spans="1:6" ht="57" customHeight="1" x14ac:dyDescent="0.3">
      <c r="A4" s="140" t="s">
        <v>26</v>
      </c>
      <c r="B4" s="140"/>
      <c r="C4" s="140"/>
      <c r="D4" s="140"/>
    </row>
    <row r="5" spans="1:6" ht="18.75" x14ac:dyDescent="0.25">
      <c r="A5" s="143" t="s">
        <v>3</v>
      </c>
      <c r="B5" s="143"/>
      <c r="C5" s="143"/>
      <c r="D5" s="143"/>
    </row>
    <row r="6" spans="1:6" ht="18.75" x14ac:dyDescent="0.25">
      <c r="A6" s="143" t="s">
        <v>4</v>
      </c>
      <c r="B6" s="143"/>
      <c r="C6" s="143"/>
      <c r="D6" s="143"/>
    </row>
    <row r="7" spans="1:6" ht="18.75" x14ac:dyDescent="0.3">
      <c r="A7" s="20"/>
      <c r="B7" s="141" t="s">
        <v>146</v>
      </c>
      <c r="C7" s="142"/>
      <c r="D7" s="142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11">
        <v>1</v>
      </c>
      <c r="B11" s="12" t="s">
        <v>28</v>
      </c>
      <c r="C11" s="12" t="s">
        <v>12</v>
      </c>
      <c r="D11" s="85">
        <v>59307.98</v>
      </c>
    </row>
    <row r="12" spans="1:6" ht="18.75" x14ac:dyDescent="0.3">
      <c r="A12" s="11">
        <v>2</v>
      </c>
      <c r="B12" s="65" t="s">
        <v>29</v>
      </c>
      <c r="C12" s="65" t="s">
        <v>10</v>
      </c>
      <c r="D12" s="117">
        <v>58393.919999999998</v>
      </c>
    </row>
    <row r="13" spans="1:6" ht="21" customHeight="1" x14ac:dyDescent="0.3">
      <c r="A13" s="11">
        <v>3</v>
      </c>
      <c r="B13" s="12" t="s">
        <v>29</v>
      </c>
      <c r="C13" s="14" t="s">
        <v>17</v>
      </c>
      <c r="D13" s="85">
        <v>53316.66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15748031496062992" header="0.31496062992125984" footer="0.31496062992125984"/>
  <pageSetup paperSize="9" scale="75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tabSelected="1" view="pageBreakPreview" zoomScale="60" zoomScaleNormal="100" workbookViewId="0">
      <selection activeCell="G13" sqref="G13"/>
    </sheetView>
  </sheetViews>
  <sheetFormatPr defaultRowHeight="15" x14ac:dyDescent="0.25"/>
  <cols>
    <col min="1" max="1" width="7.42578125" customWidth="1"/>
    <col min="2" max="2" width="41.28515625" customWidth="1"/>
    <col min="3" max="3" width="37.5703125" customWidth="1"/>
    <col min="4" max="4" width="36.42578125" customWidth="1"/>
    <col min="5" max="6" width="0" hidden="1" customWidth="1"/>
  </cols>
  <sheetData>
    <row r="1" spans="1:7" x14ac:dyDescent="0.25">
      <c r="D1" s="135" t="s">
        <v>0</v>
      </c>
    </row>
    <row r="2" spans="1:7" ht="102" customHeight="1" x14ac:dyDescent="0.25">
      <c r="D2" s="135"/>
    </row>
    <row r="3" spans="1:7" ht="76.5" customHeight="1" x14ac:dyDescent="0.25">
      <c r="A3" s="136" t="s">
        <v>1</v>
      </c>
      <c r="B3" s="136"/>
      <c r="C3" s="136"/>
      <c r="D3" s="136"/>
    </row>
    <row r="4" spans="1:7" ht="57" customHeight="1" x14ac:dyDescent="0.3">
      <c r="A4" s="140" t="s">
        <v>26</v>
      </c>
      <c r="B4" s="140"/>
      <c r="C4" s="140"/>
      <c r="D4" s="140"/>
    </row>
    <row r="5" spans="1:7" ht="18.75" x14ac:dyDescent="0.25">
      <c r="A5" s="143" t="s">
        <v>3</v>
      </c>
      <c r="B5" s="143"/>
      <c r="C5" s="143"/>
      <c r="D5" s="143"/>
    </row>
    <row r="6" spans="1:7" ht="18.75" x14ac:dyDescent="0.25">
      <c r="A6" s="143" t="s">
        <v>4</v>
      </c>
      <c r="B6" s="143"/>
      <c r="C6" s="143"/>
      <c r="D6" s="143"/>
    </row>
    <row r="7" spans="1:7" ht="18.75" x14ac:dyDescent="0.3">
      <c r="A7" s="20"/>
      <c r="B7" s="141" t="s">
        <v>146</v>
      </c>
      <c r="C7" s="142"/>
      <c r="D7" s="142"/>
    </row>
    <row r="8" spans="1:7" ht="15.75" thickBot="1" x14ac:dyDescent="0.3">
      <c r="A8" s="1"/>
      <c r="B8" s="1"/>
      <c r="C8" s="1"/>
      <c r="D8" s="1"/>
    </row>
    <row r="9" spans="1:7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7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7" ht="18.75" x14ac:dyDescent="0.3">
      <c r="A11" s="11">
        <v>1</v>
      </c>
      <c r="B11" s="12" t="s">
        <v>28</v>
      </c>
      <c r="C11" s="12" t="s">
        <v>12</v>
      </c>
      <c r="D11" s="85">
        <v>59307.98</v>
      </c>
    </row>
    <row r="12" spans="1:7" ht="18.75" x14ac:dyDescent="0.3">
      <c r="A12" s="11">
        <v>2</v>
      </c>
      <c r="B12" s="65" t="s">
        <v>29</v>
      </c>
      <c r="C12" s="65" t="s">
        <v>10</v>
      </c>
      <c r="D12" s="117">
        <v>51803.199999999997</v>
      </c>
      <c r="G12" s="40" t="s">
        <v>150</v>
      </c>
    </row>
    <row r="13" spans="1:7" ht="21" customHeight="1" x14ac:dyDescent="0.3">
      <c r="A13" s="11">
        <v>3</v>
      </c>
      <c r="B13" s="12" t="s">
        <v>29</v>
      </c>
      <c r="C13" s="14" t="s">
        <v>17</v>
      </c>
      <c r="D13" s="85">
        <v>53316.66</v>
      </c>
    </row>
  </sheetData>
  <mergeCells count="6">
    <mergeCell ref="D1:D2"/>
    <mergeCell ref="A3:D3"/>
    <mergeCell ref="A4:D4"/>
    <mergeCell ref="A5:D5"/>
    <mergeCell ref="A6:D6"/>
    <mergeCell ref="B7:D7"/>
  </mergeCells>
  <pageMargins left="0.70866141732283472" right="0.31496062992125984" top="0.74803149606299213" bottom="0.15748031496062992" header="0.31496062992125984" footer="0.31496062992125984"/>
  <pageSetup paperSize="9" scale="75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view="pageBreakPreview" zoomScale="60" zoomScaleNormal="100" workbookViewId="0">
      <selection activeCell="P33" sqref="O33:P33"/>
    </sheetView>
  </sheetViews>
  <sheetFormatPr defaultRowHeight="15" x14ac:dyDescent="0.25"/>
  <cols>
    <col min="2" max="2" width="41.28515625" customWidth="1"/>
    <col min="3" max="3" width="27.5703125" customWidth="1"/>
    <col min="4" max="4" width="36.42578125" customWidth="1"/>
    <col min="5" max="6" width="0" hidden="1" customWidth="1"/>
  </cols>
  <sheetData>
    <row r="1" spans="1:6" x14ac:dyDescent="0.25">
      <c r="D1" s="135" t="s">
        <v>0</v>
      </c>
    </row>
    <row r="2" spans="1:6" ht="99.75" customHeight="1" x14ac:dyDescent="0.25">
      <c r="D2" s="135"/>
    </row>
    <row r="3" spans="1:6" ht="77.25" customHeight="1" x14ac:dyDescent="0.25">
      <c r="A3" s="136" t="s">
        <v>1</v>
      </c>
      <c r="B3" s="136"/>
      <c r="C3" s="136"/>
      <c r="D3" s="136"/>
    </row>
    <row r="4" spans="1:6" ht="42" customHeight="1" x14ac:dyDescent="0.3">
      <c r="A4" s="140" t="s">
        <v>30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11">
        <v>1</v>
      </c>
      <c r="B11" s="12" t="s">
        <v>31</v>
      </c>
      <c r="C11" s="13" t="s">
        <v>10</v>
      </c>
      <c r="D11" s="85">
        <v>67881.119999999995</v>
      </c>
    </row>
    <row r="12" spans="1:6" ht="37.5" x14ac:dyDescent="0.3">
      <c r="A12" s="11">
        <v>2</v>
      </c>
      <c r="B12" s="12" t="s">
        <v>32</v>
      </c>
      <c r="C12" s="13" t="s">
        <v>12</v>
      </c>
      <c r="D12" s="85">
        <v>66607.23</v>
      </c>
    </row>
    <row r="13" spans="1:6" ht="37.5" x14ac:dyDescent="0.3">
      <c r="A13" s="11">
        <v>3</v>
      </c>
      <c r="B13" s="12" t="s">
        <v>33</v>
      </c>
      <c r="C13" s="13" t="s">
        <v>15</v>
      </c>
      <c r="D13" s="85">
        <v>65199.63</v>
      </c>
    </row>
    <row r="14" spans="1:6" ht="24.75" customHeight="1" x14ac:dyDescent="0.3">
      <c r="A14" s="11">
        <v>4</v>
      </c>
      <c r="B14" s="12" t="s">
        <v>34</v>
      </c>
      <c r="C14" s="13" t="s">
        <v>35</v>
      </c>
      <c r="D14" s="85">
        <v>66931.06</v>
      </c>
      <c r="F14">
        <v>14.4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51181102362204722" top="0.74803149606299213" bottom="0.35433070866141736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view="pageBreakPreview" zoomScale="60" zoomScaleNormal="100" workbookViewId="0">
      <selection activeCell="D37" sqref="D37"/>
    </sheetView>
  </sheetViews>
  <sheetFormatPr defaultRowHeight="15" x14ac:dyDescent="0.25"/>
  <cols>
    <col min="2" max="2" width="55.5703125" customWidth="1"/>
    <col min="3" max="3" width="30.7109375" customWidth="1"/>
    <col min="4" max="4" width="36.42578125" customWidth="1"/>
    <col min="6" max="6" width="0" hidden="1" customWidth="1"/>
  </cols>
  <sheetData>
    <row r="1" spans="1:6" ht="18.75" customHeight="1" x14ac:dyDescent="0.25">
      <c r="D1" s="135" t="s">
        <v>0</v>
      </c>
    </row>
    <row r="2" spans="1:6" ht="98.25" customHeight="1" x14ac:dyDescent="0.25">
      <c r="D2" s="135"/>
    </row>
    <row r="3" spans="1:6" ht="72" customHeight="1" x14ac:dyDescent="0.25">
      <c r="A3" s="136" t="s">
        <v>1</v>
      </c>
      <c r="B3" s="136"/>
      <c r="C3" s="136"/>
      <c r="D3" s="136"/>
    </row>
    <row r="4" spans="1:6" ht="60.75" customHeight="1" x14ac:dyDescent="0.3">
      <c r="A4" s="140" t="s">
        <v>36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21">
        <v>1</v>
      </c>
      <c r="B11" s="22" t="s">
        <v>37</v>
      </c>
      <c r="C11" s="10" t="s">
        <v>10</v>
      </c>
      <c r="D11" s="86">
        <v>62912.66</v>
      </c>
      <c r="F11">
        <v>59.4</v>
      </c>
    </row>
    <row r="12" spans="1:6" ht="37.5" x14ac:dyDescent="0.3">
      <c r="A12" s="23">
        <v>2</v>
      </c>
      <c r="B12" s="24" t="s">
        <v>38</v>
      </c>
      <c r="C12" s="13" t="s">
        <v>12</v>
      </c>
      <c r="D12" s="119">
        <v>59435.69</v>
      </c>
      <c r="F12">
        <f>5415.2/1000</f>
        <v>5.4151999999999996</v>
      </c>
    </row>
    <row r="13" spans="1:6" ht="37.5" x14ac:dyDescent="0.3">
      <c r="A13" s="23">
        <v>3</v>
      </c>
      <c r="B13" s="24" t="s">
        <v>39</v>
      </c>
      <c r="C13" s="13" t="s">
        <v>12</v>
      </c>
      <c r="D13" s="119">
        <v>65290</v>
      </c>
      <c r="F13">
        <f>17503.1/1000</f>
        <v>17.5031</v>
      </c>
    </row>
    <row r="14" spans="1:6" ht="37.5" x14ac:dyDescent="0.3">
      <c r="A14" s="23">
        <v>4</v>
      </c>
      <c r="B14" s="24" t="s">
        <v>40</v>
      </c>
      <c r="C14" s="13" t="s">
        <v>12</v>
      </c>
      <c r="D14" s="119">
        <v>67867.27</v>
      </c>
      <c r="F14">
        <f>92234.8/1000</f>
        <v>92.234800000000007</v>
      </c>
    </row>
    <row r="15" spans="1:6" ht="18.75" x14ac:dyDescent="0.3">
      <c r="A15" s="23">
        <v>5</v>
      </c>
      <c r="B15" s="24" t="s">
        <v>41</v>
      </c>
      <c r="C15" s="13" t="s">
        <v>17</v>
      </c>
      <c r="D15" s="125">
        <v>38806.720000000001</v>
      </c>
    </row>
    <row r="16" spans="1:6" ht="21" customHeight="1" x14ac:dyDescent="0.3">
      <c r="A16" s="23">
        <v>6</v>
      </c>
      <c r="B16" s="11" t="s">
        <v>147</v>
      </c>
      <c r="C16" s="13" t="s">
        <v>17</v>
      </c>
      <c r="D16" s="117">
        <v>27740.31</v>
      </c>
    </row>
    <row r="17" spans="4:4" x14ac:dyDescent="0.25">
      <c r="D17" s="25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view="pageBreakPreview" topLeftCell="A4" zoomScale="60" zoomScaleNormal="100" workbookViewId="0">
      <selection activeCell="C56" sqref="C56"/>
    </sheetView>
  </sheetViews>
  <sheetFormatPr defaultRowHeight="15" x14ac:dyDescent="0.25"/>
  <cols>
    <col min="2" max="2" width="38.42578125" customWidth="1"/>
    <col min="3" max="3" width="41.5703125" customWidth="1"/>
    <col min="4" max="4" width="36.42578125" customWidth="1"/>
    <col min="6" max="7" width="0" hidden="1" customWidth="1"/>
  </cols>
  <sheetData>
    <row r="1" spans="1:6" x14ac:dyDescent="0.25">
      <c r="D1" s="135" t="s">
        <v>0</v>
      </c>
    </row>
    <row r="2" spans="1:6" ht="99" customHeight="1" x14ac:dyDescent="0.25">
      <c r="D2" s="135"/>
    </row>
    <row r="3" spans="1:6" ht="81" customHeight="1" x14ac:dyDescent="0.3">
      <c r="A3" s="144" t="s">
        <v>1</v>
      </c>
      <c r="B3" s="144"/>
      <c r="C3" s="144"/>
      <c r="D3" s="144"/>
    </row>
    <row r="4" spans="1:6" ht="45" customHeight="1" x14ac:dyDescent="0.3">
      <c r="A4" s="140" t="s">
        <v>142</v>
      </c>
      <c r="B4" s="140"/>
      <c r="C4" s="140"/>
      <c r="D4" s="140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27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42</v>
      </c>
      <c r="C11" s="10" t="s">
        <v>10</v>
      </c>
      <c r="D11" s="91">
        <v>64081.26</v>
      </c>
    </row>
    <row r="12" spans="1:6" ht="18.75" x14ac:dyDescent="0.3">
      <c r="A12" s="11">
        <v>2</v>
      </c>
      <c r="B12" s="12" t="s">
        <v>43</v>
      </c>
      <c r="C12" s="13" t="s">
        <v>12</v>
      </c>
      <c r="D12" s="85">
        <v>56061.55</v>
      </c>
    </row>
    <row r="13" spans="1:6" ht="21" customHeight="1" x14ac:dyDescent="0.3">
      <c r="A13" s="77">
        <v>3</v>
      </c>
      <c r="B13" s="64" t="s">
        <v>124</v>
      </c>
      <c r="C13" s="66" t="s">
        <v>12</v>
      </c>
      <c r="D13" s="92">
        <v>44099.15</v>
      </c>
    </row>
    <row r="14" spans="1:6" ht="26.25" customHeight="1" x14ac:dyDescent="0.3">
      <c r="A14" s="88">
        <v>4</v>
      </c>
      <c r="B14" s="89" t="s">
        <v>49</v>
      </c>
      <c r="C14" s="90" t="s">
        <v>12</v>
      </c>
      <c r="D14" s="93">
        <v>50876.39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view="pageBreakPreview" topLeftCell="A4" zoomScale="60" zoomScaleNormal="100" workbookViewId="0">
      <selection activeCell="H22" sqref="H22"/>
    </sheetView>
  </sheetViews>
  <sheetFormatPr defaultRowHeight="15" x14ac:dyDescent="0.25"/>
  <cols>
    <col min="2" max="2" width="42.85546875" customWidth="1"/>
    <col min="3" max="3" width="35.42578125" customWidth="1"/>
    <col min="4" max="4" width="36.42578125" customWidth="1"/>
  </cols>
  <sheetData>
    <row r="1" spans="1:6" ht="22.5" customHeight="1" x14ac:dyDescent="0.25">
      <c r="D1" s="135" t="s">
        <v>0</v>
      </c>
    </row>
    <row r="2" spans="1:6" ht="93" customHeight="1" x14ac:dyDescent="0.25">
      <c r="D2" s="135"/>
    </row>
    <row r="3" spans="1:6" ht="63" customHeight="1" x14ac:dyDescent="0.25">
      <c r="A3" s="136" t="s">
        <v>1</v>
      </c>
      <c r="B3" s="136"/>
      <c r="C3" s="136"/>
      <c r="D3" s="136"/>
    </row>
    <row r="4" spans="1:6" ht="45.75" customHeight="1" x14ac:dyDescent="0.25">
      <c r="A4" s="137" t="s">
        <v>44</v>
      </c>
      <c r="B4" s="137"/>
      <c r="C4" s="137"/>
      <c r="D4" s="137"/>
    </row>
    <row r="5" spans="1:6" x14ac:dyDescent="0.25">
      <c r="A5" s="138" t="s">
        <v>3</v>
      </c>
      <c r="B5" s="138"/>
      <c r="C5" s="138"/>
      <c r="D5" s="138"/>
    </row>
    <row r="6" spans="1:6" x14ac:dyDescent="0.25">
      <c r="A6" s="138" t="s">
        <v>4</v>
      </c>
      <c r="B6" s="138"/>
      <c r="C6" s="138"/>
      <c r="D6" s="138"/>
    </row>
    <row r="7" spans="1:6" ht="15.75" x14ac:dyDescent="0.25">
      <c r="A7" s="1"/>
      <c r="B7" s="133" t="s">
        <v>143</v>
      </c>
      <c r="C7" s="134"/>
      <c r="D7" s="134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45</v>
      </c>
      <c r="C11" s="9" t="s">
        <v>10</v>
      </c>
      <c r="D11" s="84">
        <v>45647.91</v>
      </c>
    </row>
    <row r="12" spans="1:6" ht="36" customHeight="1" x14ac:dyDescent="0.3">
      <c r="A12" s="11">
        <v>2</v>
      </c>
      <c r="B12" s="12" t="s">
        <v>46</v>
      </c>
      <c r="C12" s="13" t="s">
        <v>12</v>
      </c>
      <c r="D12" s="117">
        <v>59104.46</v>
      </c>
    </row>
    <row r="13" spans="1:6" ht="18.75" x14ac:dyDescent="0.3">
      <c r="A13" s="11">
        <v>3</v>
      </c>
      <c r="B13" s="12" t="s">
        <v>47</v>
      </c>
      <c r="C13" s="13" t="s">
        <v>17</v>
      </c>
      <c r="D13" s="95">
        <v>51787.23</v>
      </c>
    </row>
    <row r="14" spans="1:6" ht="21" customHeight="1" x14ac:dyDescent="0.3">
      <c r="A14" s="97">
        <v>4</v>
      </c>
      <c r="B14" s="94" t="s">
        <v>121</v>
      </c>
      <c r="C14" s="59" t="s">
        <v>15</v>
      </c>
      <c r="D14" s="96">
        <v>58853.46</v>
      </c>
    </row>
    <row r="15" spans="1:6" ht="18.75" x14ac:dyDescent="0.3">
      <c r="A15" s="77">
        <v>5</v>
      </c>
      <c r="B15" s="65" t="s">
        <v>138</v>
      </c>
      <c r="C15" s="59" t="s">
        <v>17</v>
      </c>
      <c r="D15" s="92">
        <v>47712.28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19</vt:i4>
      </vt:variant>
    </vt:vector>
  </HeadingPairs>
  <TitlesOfParts>
    <vt:vector size="46" baseType="lpstr">
      <vt:lpstr>2</vt:lpstr>
      <vt:lpstr>3</vt:lpstr>
      <vt:lpstr>4</vt:lpstr>
      <vt:lpstr>5</vt:lpstr>
      <vt:lpstr>5-второй вар.</vt:lpstr>
      <vt:lpstr>6</vt:lpstr>
      <vt:lpstr>8</vt:lpstr>
      <vt:lpstr>9</vt:lpstr>
      <vt:lpstr>10</vt:lpstr>
      <vt:lpstr>11</vt:lpstr>
      <vt:lpstr>12</vt:lpstr>
      <vt:lpstr>13</vt:lpstr>
      <vt:lpstr>14</vt:lpstr>
      <vt:lpstr>16</vt:lpstr>
      <vt:lpstr>17</vt:lpstr>
      <vt:lpstr>18</vt:lpstr>
      <vt:lpstr>19</vt:lpstr>
      <vt:lpstr>20</vt:lpstr>
      <vt:lpstr>всош</vt:lpstr>
      <vt:lpstr>ЦРТДиЮ</vt:lpstr>
      <vt:lpstr>Звёздочка</vt:lpstr>
      <vt:lpstr>СШ 1</vt:lpstr>
      <vt:lpstr>СШ 2</vt:lpstr>
      <vt:lpstr>Стадион</vt:lpstr>
      <vt:lpstr>ЦМО</vt:lpstr>
      <vt:lpstr>АГУ</vt:lpstr>
      <vt:lpstr>Роща</vt:lpstr>
      <vt:lpstr>'10'!Область_печати</vt:lpstr>
      <vt:lpstr>'11'!Область_печати</vt:lpstr>
      <vt:lpstr>'12'!Область_печати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'3'!Область_печати</vt:lpstr>
      <vt:lpstr>'4'!Область_печати</vt:lpstr>
      <vt:lpstr>'5'!Область_печати</vt:lpstr>
      <vt:lpstr>'5-второй вар.'!Область_печати</vt:lpstr>
      <vt:lpstr>АГУ!Область_печати</vt:lpstr>
      <vt:lpstr>всош!Область_печати</vt:lpstr>
      <vt:lpstr>Роща!Область_печати</vt:lpstr>
      <vt:lpstr>Стадион!Область_печати</vt:lpstr>
      <vt:lpstr>ЦМО!Область_печати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user_eo05</dc:creator>
  <cp:lastModifiedBy>user_eo03</cp:lastModifiedBy>
  <cp:lastPrinted>2023-02-07T11:10:49Z</cp:lastPrinted>
  <dcterms:created xsi:type="dcterms:W3CDTF">2020-01-23T13:09:16Z</dcterms:created>
  <dcterms:modified xsi:type="dcterms:W3CDTF">2023-02-07T11:12:02Z</dcterms:modified>
</cp:coreProperties>
</file>