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Лист1!$11:$14</definedName>
    <definedName name="_xlnm.Print_Area" localSheetId="0">Лист1!$A$1:$N$34</definedName>
  </definedNames>
  <calcPr calcId="145621"/>
</workbook>
</file>

<file path=xl/calcChain.xml><?xml version="1.0" encoding="utf-8"?>
<calcChain xmlns="http://schemas.openxmlformats.org/spreadsheetml/2006/main">
  <c r="K15" i="1" l="1"/>
  <c r="K16" i="1" s="1"/>
  <c r="K17" i="1" s="1"/>
  <c r="H16" i="1"/>
  <c r="H17" i="1" s="1"/>
  <c r="J16" i="1"/>
  <c r="J17" i="1" s="1"/>
  <c r="D16" i="1"/>
  <c r="D17" i="1" s="1"/>
  <c r="C16" i="1"/>
  <c r="C17" i="1" s="1"/>
  <c r="F15" i="1"/>
  <c r="G15" i="1" s="1"/>
  <c r="I15" i="1" l="1"/>
  <c r="M15" i="1" s="1"/>
  <c r="G16" i="1"/>
  <c r="G17" i="1" s="1"/>
  <c r="F16" i="1"/>
  <c r="F17" i="1" s="1"/>
  <c r="I16" i="1" l="1"/>
  <c r="I17" i="1" s="1"/>
  <c r="N15" i="1" l="1"/>
  <c r="N16" i="1" s="1"/>
  <c r="N17" i="1" s="1"/>
  <c r="M16" i="1"/>
  <c r="M17" i="1" s="1"/>
  <c r="L15" i="1" l="1"/>
  <c r="L16" i="1" s="1"/>
  <c r="L17" i="1" s="1"/>
</calcChain>
</file>

<file path=xl/sharedStrings.xml><?xml version="1.0" encoding="utf-8"?>
<sst xmlns="http://schemas.openxmlformats.org/spreadsheetml/2006/main" count="43" uniqueCount="41">
  <si>
    <t>(расшифровка подписи)</t>
  </si>
  <si>
    <t>СПРАВКА-РАСЧЕТ</t>
  </si>
  <si>
    <t>(наименование, ИНН получателя субсидии,</t>
  </si>
  <si>
    <t>Получатель субсидии</t>
  </si>
  <si>
    <t>Главный бухгалтер</t>
  </si>
  <si>
    <t>(для юридических лиц)</t>
  </si>
  <si>
    <t>____ ____________ 20___ г.</t>
  </si>
  <si>
    <t>М.П. (при наличии)</t>
  </si>
  <si>
    <t xml:space="preserve">(подпись) </t>
  </si>
  <si>
    <t>Всего</t>
  </si>
  <si>
    <t>наименование муниципального округа)</t>
  </si>
  <si>
    <t>всего</t>
  </si>
  <si>
    <t>на получение субсидии на стимулирование увеличения производства картофеля и овощей</t>
  </si>
  <si>
    <t>за 2022 год</t>
  </si>
  <si>
    <t>а также на повышение плодородия и качества почв)</t>
  </si>
  <si>
    <t xml:space="preserve">(возмещение части затрат на проведение агротехнологических работ, повышение уровня экологической безопасности сельскохозяйственного производства, </t>
  </si>
  <si>
    <t>№ пп</t>
  </si>
  <si>
    <t>Всего по группе</t>
  </si>
  <si>
    <t>Наименование группы и вида сельскохозяйственной культуры</t>
  </si>
  <si>
    <t>Посевная площадь получателя субсидии, га</t>
  </si>
  <si>
    <t>Ставка субсидии за счет средств федерального бюджета, рублей на 1 гектар</t>
  </si>
  <si>
    <t>Расчетный размер субсидии, рублей</t>
  </si>
  <si>
    <t>Получено субсидий на возмещение части затрат на производство сельскохозяйственной культуры, рублей</t>
  </si>
  <si>
    <t>Сумма фактических затрат на производство сельскохозяйственной культуры, рублей</t>
  </si>
  <si>
    <t>Сумма причитающейся субсидии, рублей</t>
  </si>
  <si>
    <t>на основании сведений об итогах сева под урожай</t>
  </si>
  <si>
    <t>в том числе за счет средств</t>
  </si>
  <si>
    <t>x</t>
  </si>
  <si>
    <t>в том числе субсидируемая посевная площадь*</t>
  </si>
  <si>
    <t xml:space="preserve">** Перечень документов на получение субсидии из республиканского бюджета Чувашской Республики на стимулирование увеличения производства картофеля и овощей </t>
  </si>
  <si>
    <t xml:space="preserve">(приложение № 2 к Правилам предоставления субсидий из республиканского бюджета Чувашской Республики на стимулирование увеличения производства картофеля и овощей, </t>
  </si>
  <si>
    <t>за счет средств федерального бюджета 
(гр. 4 × гр. 5)</t>
  </si>
  <si>
    <t>за счет средств республиканского бюджета Чувашской Республики 
(гр. 6 / 99)</t>
  </si>
  <si>
    <t>Совокупный объем государственной поддержки, рублей 
(гр. 6 + гр. 7 + гр. 8)</t>
  </si>
  <si>
    <t>50% затрат 
(гр. 10 × 50%)</t>
  </si>
  <si>
    <t>республиканского бюджета Чувашской Республики 
(гр. 13 / 99)</t>
  </si>
  <si>
    <t xml:space="preserve">  * Указывается посевная площадь, соответствующая условиям, установленным абзацем третьим подпункта «а» пункта 2.3 Правил предоставления субсидий из республиканского бюджета Чувашской Республики </t>
  </si>
  <si>
    <t>всего (гр. «Сумма фактических затрат, рублей» приложения к Перечню**)</t>
  </si>
  <si>
    <t>федерального бюджета 
(если гр. 9 ≤ гр. 11, то гр. 13 = гр. 6; если гр. 9 &gt; гр. 11, но (гр. 11 - гр. 8) &gt; 0, то гр. 13 = (гр. 11 - гр. 8) × 99%)</t>
  </si>
  <si>
    <t>на стимулирование увеличения производства картофеля и овощей, утвержденных постановлением Кабинета Министров Чувашской Республики от 15 декабря 2022 г. № 699.</t>
  </si>
  <si>
    <t>утвержденным постановлением Кабинета Министров Чувашской Республики от 15 декабря 2022 г. № 699).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</si>
</sst>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4" xfId="0" applyFont="1" applyBorder="1"/>
    <xf numFmtId="0" fontId="7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Normal="100" zoomScaleSheetLayoutView="100" workbookViewId="0">
      <selection activeCell="J21" sqref="J21:K21"/>
    </sheetView>
  </sheetViews>
  <sheetFormatPr defaultRowHeight="15" x14ac:dyDescent="0.25"/>
  <cols>
    <col min="1" max="1" width="4.7109375" style="1" customWidth="1"/>
    <col min="2" max="2" width="15.5703125" style="1" customWidth="1"/>
    <col min="3" max="3" width="11.42578125" style="1" customWidth="1"/>
    <col min="4" max="4" width="11" style="1" customWidth="1"/>
    <col min="5" max="5" width="10" style="1" customWidth="1"/>
    <col min="6" max="6" width="13" style="1" customWidth="1"/>
    <col min="7" max="7" width="13.85546875" style="1" customWidth="1"/>
    <col min="8" max="8" width="17.5703125" style="1" customWidth="1"/>
    <col min="9" max="9" width="14.42578125" style="1" customWidth="1"/>
    <col min="10" max="10" width="15" style="1" customWidth="1"/>
    <col min="11" max="11" width="13.42578125" style="1" customWidth="1"/>
    <col min="12" max="12" width="13.5703125" style="1" customWidth="1"/>
    <col min="13" max="13" width="22.28515625" style="1" customWidth="1"/>
    <col min="14" max="14" width="15.42578125" style="1" customWidth="1"/>
    <col min="15" max="16384" width="9.140625" style="1"/>
  </cols>
  <sheetData>
    <row r="1" spans="1:15" s="5" customFormat="1" ht="15.75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15.75" x14ac:dyDescent="0.2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5" customFormat="1" ht="15.75" x14ac:dyDescent="0.25">
      <c r="A3" s="31" t="s">
        <v>15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s="5" customFormat="1" ht="15.75" x14ac:dyDescent="0.25">
      <c r="A4" s="31" t="s">
        <v>14</v>
      </c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s="5" customFormat="1" ht="15.75" x14ac:dyDescent="0.2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s="5" customFormat="1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s="5" customFormat="1" ht="15.75" x14ac:dyDescent="0.25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5" s="5" customFormat="1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s="5" customFormat="1" ht="15.75" x14ac:dyDescent="0.25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5" s="5" customFormat="1" ht="15.75" x14ac:dyDescent="0.25"/>
    <row r="11" spans="1:15" s="16" customFormat="1" ht="51.75" customHeight="1" x14ac:dyDescent="0.25">
      <c r="A11" s="29" t="s">
        <v>16</v>
      </c>
      <c r="B11" s="33" t="s">
        <v>18</v>
      </c>
      <c r="C11" s="33" t="s">
        <v>19</v>
      </c>
      <c r="D11" s="33"/>
      <c r="E11" s="33" t="s">
        <v>20</v>
      </c>
      <c r="F11" s="33" t="s">
        <v>21</v>
      </c>
      <c r="G11" s="33"/>
      <c r="H11" s="33" t="s">
        <v>22</v>
      </c>
      <c r="I11" s="33" t="s">
        <v>33</v>
      </c>
      <c r="J11" s="33" t="s">
        <v>23</v>
      </c>
      <c r="K11" s="33"/>
      <c r="L11" s="33" t="s">
        <v>24</v>
      </c>
      <c r="M11" s="33"/>
      <c r="N11" s="33"/>
    </row>
    <row r="12" spans="1:15" s="16" customFormat="1" ht="15.75" x14ac:dyDescent="0.25">
      <c r="A12" s="30"/>
      <c r="B12" s="33"/>
      <c r="C12" s="33" t="s">
        <v>25</v>
      </c>
      <c r="D12" s="33" t="s">
        <v>28</v>
      </c>
      <c r="E12" s="33"/>
      <c r="F12" s="33" t="s">
        <v>31</v>
      </c>
      <c r="G12" s="33" t="s">
        <v>32</v>
      </c>
      <c r="H12" s="33"/>
      <c r="I12" s="33"/>
      <c r="J12" s="33"/>
      <c r="K12" s="33"/>
      <c r="L12" s="33" t="s">
        <v>11</v>
      </c>
      <c r="M12" s="33" t="s">
        <v>26</v>
      </c>
      <c r="N12" s="33"/>
    </row>
    <row r="13" spans="1:15" s="16" customFormat="1" ht="126" x14ac:dyDescent="0.25">
      <c r="A13" s="30"/>
      <c r="B13" s="33"/>
      <c r="C13" s="33"/>
      <c r="D13" s="33"/>
      <c r="E13" s="33"/>
      <c r="F13" s="33"/>
      <c r="G13" s="33"/>
      <c r="H13" s="33"/>
      <c r="I13" s="33"/>
      <c r="J13" s="26" t="s">
        <v>37</v>
      </c>
      <c r="K13" s="25" t="s">
        <v>34</v>
      </c>
      <c r="L13" s="33"/>
      <c r="M13" s="25" t="s">
        <v>38</v>
      </c>
      <c r="N13" s="25" t="s">
        <v>35</v>
      </c>
    </row>
    <row r="14" spans="1:15" s="4" customFormat="1" ht="12.75" customHeight="1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</row>
    <row r="15" spans="1:15" s="4" customFormat="1" ht="15.75" x14ac:dyDescent="0.2">
      <c r="A15" s="20">
        <v>1</v>
      </c>
      <c r="B15" s="24"/>
      <c r="C15" s="23"/>
      <c r="D15" s="23"/>
      <c r="E15" s="22"/>
      <c r="F15" s="21">
        <f>ROUND(D15*E15,2)</f>
        <v>0</v>
      </c>
      <c r="G15" s="21">
        <f>ROUND(F15/99,2)</f>
        <v>0</v>
      </c>
      <c r="H15" s="21"/>
      <c r="I15" s="21">
        <f>F15+G15+H15</f>
        <v>0</v>
      </c>
      <c r="J15" s="21"/>
      <c r="K15" s="21">
        <f>ROUND(J15*50%,2)</f>
        <v>0</v>
      </c>
      <c r="L15" s="21">
        <f>SUM(M15:N15)</f>
        <v>0</v>
      </c>
      <c r="M15" s="21">
        <f>IF(I15&lt;=K15,F15,ROUND((K15-H15)*99%,2))</f>
        <v>0</v>
      </c>
      <c r="N15" s="21">
        <f>ROUND(M15/99,2)</f>
        <v>0</v>
      </c>
    </row>
    <row r="16" spans="1:15" s="5" customFormat="1" ht="18.75" x14ac:dyDescent="0.3">
      <c r="A16" s="27" t="s">
        <v>17</v>
      </c>
      <c r="B16" s="27"/>
      <c r="C16" s="20">
        <f>SUM(C15:C15)</f>
        <v>0</v>
      </c>
      <c r="D16" s="20">
        <f>SUM(D15:D15)</f>
        <v>0</v>
      </c>
      <c r="E16" s="22"/>
      <c r="F16" s="21">
        <f>SUM(F15)</f>
        <v>0</v>
      </c>
      <c r="G16" s="21">
        <f>SUM(G15)</f>
        <v>0</v>
      </c>
      <c r="H16" s="21">
        <f t="shared" ref="H16:M16" si="0">SUM(H15)</f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>SUM(N15)</f>
        <v>0</v>
      </c>
      <c r="O16" s="18"/>
    </row>
    <row r="17" spans="1:15" s="5" customFormat="1" ht="18.75" x14ac:dyDescent="0.3">
      <c r="A17" s="28" t="s">
        <v>9</v>
      </c>
      <c r="B17" s="28"/>
      <c r="C17" s="20">
        <f>C16</f>
        <v>0</v>
      </c>
      <c r="D17" s="20">
        <f>D16</f>
        <v>0</v>
      </c>
      <c r="E17" s="20" t="s">
        <v>27</v>
      </c>
      <c r="F17" s="21">
        <f>F16</f>
        <v>0</v>
      </c>
      <c r="G17" s="21">
        <f t="shared" ref="G17:N17" si="1">G16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18"/>
    </row>
    <row r="18" spans="1:15" x14ac:dyDescent="0.25">
      <c r="A18" s="17"/>
      <c r="B18" s="13"/>
      <c r="C18" s="13"/>
      <c r="D18" s="13"/>
    </row>
    <row r="19" spans="1:15" x14ac:dyDescent="0.25">
      <c r="A19" s="19" t="s">
        <v>36</v>
      </c>
      <c r="B19" s="19"/>
      <c r="C19" s="19"/>
    </row>
    <row r="20" spans="1:15" x14ac:dyDescent="0.25">
      <c r="A20" s="1" t="s">
        <v>39</v>
      </c>
    </row>
    <row r="21" spans="1:15" x14ac:dyDescent="0.25">
      <c r="A21" s="1" t="s">
        <v>29</v>
      </c>
    </row>
    <row r="22" spans="1:15" x14ac:dyDescent="0.25">
      <c r="A22" s="1" t="s">
        <v>30</v>
      </c>
    </row>
    <row r="23" spans="1:15" x14ac:dyDescent="0.25">
      <c r="A23" s="1" t="s">
        <v>40</v>
      </c>
    </row>
    <row r="26" spans="1:15" s="10" customFormat="1" ht="16.5" x14ac:dyDescent="0.25">
      <c r="A26" s="10" t="s">
        <v>3</v>
      </c>
      <c r="H26" s="11"/>
      <c r="I26" s="12"/>
      <c r="J26" s="35"/>
      <c r="K26" s="35"/>
      <c r="M26" s="8"/>
      <c r="N26" s="8"/>
    </row>
    <row r="27" spans="1:15" ht="16.5" x14ac:dyDescent="0.25">
      <c r="A27" s="2"/>
      <c r="B27" s="2"/>
      <c r="C27" s="2"/>
      <c r="H27" s="15" t="s">
        <v>8</v>
      </c>
      <c r="I27" s="6"/>
      <c r="J27" s="34" t="s">
        <v>0</v>
      </c>
      <c r="K27" s="34"/>
      <c r="M27" s="7"/>
      <c r="N27" s="7"/>
    </row>
    <row r="28" spans="1:15" ht="16.5" x14ac:dyDescent="0.25">
      <c r="A28" s="2"/>
      <c r="B28" s="2"/>
      <c r="C28" s="2"/>
      <c r="H28" s="6"/>
      <c r="I28" s="6"/>
      <c r="J28" s="15"/>
      <c r="K28" s="15"/>
      <c r="M28" s="7"/>
      <c r="N28" s="7"/>
    </row>
    <row r="30" spans="1:15" ht="16.5" x14ac:dyDescent="0.25">
      <c r="A30" s="10" t="s">
        <v>4</v>
      </c>
      <c r="B30" s="10"/>
      <c r="C30" s="10"/>
      <c r="H30" s="11"/>
      <c r="J30" s="35"/>
      <c r="K30" s="35"/>
    </row>
    <row r="31" spans="1:15" s="10" customFormat="1" ht="16.5" x14ac:dyDescent="0.25">
      <c r="A31" s="9" t="s">
        <v>5</v>
      </c>
      <c r="B31" s="9"/>
      <c r="C31" s="9"/>
      <c r="H31" s="15" t="s">
        <v>8</v>
      </c>
      <c r="I31" s="12"/>
      <c r="J31" s="34" t="s">
        <v>0</v>
      </c>
      <c r="K31" s="34"/>
      <c r="M31" s="8"/>
      <c r="N31" s="8"/>
    </row>
    <row r="32" spans="1:15" x14ac:dyDescent="0.25">
      <c r="H32" s="6"/>
      <c r="M32" s="7"/>
      <c r="N32" s="7"/>
    </row>
    <row r="33" spans="1:10" ht="16.5" x14ac:dyDescent="0.25">
      <c r="A33" s="1" t="s">
        <v>6</v>
      </c>
      <c r="E33" s="2"/>
      <c r="F33" s="2"/>
    </row>
    <row r="34" spans="1:10" x14ac:dyDescent="0.25">
      <c r="A34" s="1" t="s">
        <v>7</v>
      </c>
      <c r="G34" s="13"/>
      <c r="H34" s="13"/>
      <c r="I34" s="14"/>
      <c r="J34" s="13"/>
    </row>
  </sheetData>
  <mergeCells count="30">
    <mergeCell ref="J27:K27"/>
    <mergeCell ref="J30:K30"/>
    <mergeCell ref="J31:K31"/>
    <mergeCell ref="A1:N1"/>
    <mergeCell ref="A2:N2"/>
    <mergeCell ref="A3:N3"/>
    <mergeCell ref="A5:N5"/>
    <mergeCell ref="A6:N6"/>
    <mergeCell ref="A9:N9"/>
    <mergeCell ref="A7:N7"/>
    <mergeCell ref="A8:N8"/>
    <mergeCell ref="J26:K26"/>
    <mergeCell ref="H11:H13"/>
    <mergeCell ref="I11:I13"/>
    <mergeCell ref="J11:K12"/>
    <mergeCell ref="L11:N11"/>
    <mergeCell ref="A16:B16"/>
    <mergeCell ref="A17:B17"/>
    <mergeCell ref="A11:A13"/>
    <mergeCell ref="A4:N4"/>
    <mergeCell ref="C11:D11"/>
    <mergeCell ref="B11:B13"/>
    <mergeCell ref="E11:E13"/>
    <mergeCell ref="F11:G11"/>
    <mergeCell ref="C12:C13"/>
    <mergeCell ref="D12:D13"/>
    <mergeCell ref="F12:F13"/>
    <mergeCell ref="G12:G13"/>
    <mergeCell ref="L12:L13"/>
    <mergeCell ref="M12:N12"/>
  </mergeCells>
  <pageMargins left="0.39370078740157483" right="0.39370078740157483" top="0.98425196850393704" bottom="0.19685039370078741" header="0" footer="0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2023-03-09T10:31:21Z</dcterms:modified>
</cp:coreProperties>
</file>