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(2)'!$B$1:$J$33</definedName>
  </definedNames>
  <calcPr fullCalcOnLoad="1" fullPrecision="0"/>
</workbook>
</file>

<file path=xl/sharedStrings.xml><?xml version="1.0" encoding="utf-8"?>
<sst xmlns="http://schemas.openxmlformats.org/spreadsheetml/2006/main" count="58" uniqueCount="44">
  <si>
    <t>Изменение тарифа с 01.01.2015 к 31.12.2014, в %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</si>
  <si>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</si>
  <si>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</si>
  <si>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</si>
  <si>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</si>
  <si>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>Муниципальное автономное учреждение «Опытный» Опытного сельского поселения Цивильского района Чувашской Республики</t>
  </si>
  <si>
    <t xml:space="preserve">Муниципальное унитарное предприятие Жилищно-коммунального хозяйства «Чурачики» администрации Чурачикского сельского поселения Цивильского района ЧР </t>
  </si>
  <si>
    <t>Открытое акционерное общество «Передвижная механизированная колонна № 8»</t>
  </si>
  <si>
    <t>Федеральное казенное учреждение «Исправительная колония № 9 Управления Федеральной службы исполнения наказаний по Чувашской Республике - Чувашии»</t>
  </si>
  <si>
    <t xml:space="preserve">Для населения </t>
  </si>
  <si>
    <t xml:space="preserve">Приложение № 2    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</si>
  <si>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</si>
  <si>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</si>
  <si>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</si>
  <si>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</si>
  <si>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>компонент на холодную воду</t>
  </si>
  <si>
    <t xml:space="preserve">компонент на тепловую энергию
</t>
  </si>
  <si>
    <t xml:space="preserve"> (компонент на холодную воду руб. за 1 куб.м., компонент на тепловую энергию руб. за 1 Гкал) </t>
  </si>
  <si>
    <t>МУП ЖКУ Цивильского городского поселения Цивильского района (Цивильское г/п)</t>
  </si>
  <si>
    <t>ФКУ ИК-9 УФСИН России по Чувашской Республики</t>
  </si>
  <si>
    <t>МУП "УК г. Цивильск" Цивильское гп</t>
  </si>
  <si>
    <t>ОАО «ПМК 8» (Цивильское г/п)</t>
  </si>
  <si>
    <t xml:space="preserve">АУ «Новая жизнь» </t>
  </si>
  <si>
    <t xml:space="preserve">ФКУ «Исправительная колония № 9 УФСИН по Чувашской Республике - Чувашии» </t>
  </si>
  <si>
    <t xml:space="preserve">МУП ЖКХ «Чурачики» </t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</si>
  <si>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 xml:space="preserve">)  </t>
    </r>
    <r>
      <rPr>
        <sz val="13"/>
        <rFont val="Times New Roman"/>
        <family val="1"/>
      </rPr>
      <t>( руб. за 1 кВт•ч)</t>
    </r>
  </si>
  <si>
    <r>
      <t xml:space="preserve">Обращение с твердыми коммунальными отходами </t>
    </r>
    <r>
      <rPr>
        <sz val="13"/>
        <rFont val="Times New Roman"/>
        <family val="1"/>
      </rPr>
      <t>(руб. за 1 куб.м.)</t>
    </r>
  </si>
  <si>
    <r>
      <rPr>
        <sz val="13"/>
        <rFont val="Calibri"/>
        <family val="2"/>
      </rPr>
      <t>*</t>
    </r>
    <r>
      <rPr>
        <sz val="10.4"/>
        <rFont val="Times New Roman"/>
        <family val="1"/>
      </rPr>
      <t xml:space="preserve"> </t>
    </r>
    <r>
      <rPr>
        <sz val="13"/>
        <rFont val="Times New Roman"/>
        <family val="1"/>
      </rPr>
      <t>- в соответствии с действующим законодательством устанавливаются двухкомпонентные тарифы на горячую воду</t>
    </r>
  </si>
  <si>
    <t xml:space="preserve">Тарифы на горячую воду*                                                                                                                                                                                                                </t>
  </si>
  <si>
    <t>Изменение, %</t>
  </si>
  <si>
    <t xml:space="preserve">Тарифы на коммунальные услуги для населения Цивильского муниципального округа  Чувашской Республики </t>
  </si>
  <si>
    <t>ООО «Ситиматик Чувашия»</t>
  </si>
  <si>
    <t>с 01.01.2024 по 30.06.2024</t>
  </si>
  <si>
    <t xml:space="preserve"> с 01.07.2024 по 31.12.2024</t>
  </si>
  <si>
    <t>с 01.01.2024 к 31.12.2023</t>
  </si>
  <si>
    <t xml:space="preserve"> с 01.07.2024 к 31.12.2023</t>
  </si>
  <si>
    <t xml:space="preserve">на 31.12.2023 </t>
  </si>
  <si>
    <t xml:space="preserve"> с 01.01.2024 к 31.12.2023</t>
  </si>
  <si>
    <t>ГУП ЧР "БОС" Минстроя Чувашии</t>
  </si>
  <si>
    <t>-</t>
  </si>
  <si>
    <t>ООО "Мой Дом"</t>
  </si>
  <si>
    <t>МУП ЖКУ Цивильского муниципального округа Чувашской Республики</t>
  </si>
  <si>
    <t>МУП «Опытный» Цивильского муниципального округа Чувашской Республики</t>
  </si>
  <si>
    <t>МУП ЖКХ «Чурачики»  Цивильского муниципального округа Чувашской Республики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</si>
</sst>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Calibri"/>
      <family val="2"/>
    </font>
    <font>
      <sz val="10.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top"/>
    </xf>
    <xf numFmtId="0" fontId="4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center"/>
    </xf>
    <xf numFmtId="176" fontId="46" fillId="33" borderId="0" xfId="58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176" fontId="4" fillId="33" borderId="0" xfId="58" applyNumberFormat="1" applyFont="1" applyFill="1" applyBorder="1" applyAlignment="1">
      <alignment horizontal="center" vertical="center"/>
    </xf>
    <xf numFmtId="2" fontId="46" fillId="33" borderId="0" xfId="0" applyNumberFormat="1" applyFont="1" applyFill="1" applyBorder="1" applyAlignment="1">
      <alignment horizontal="center" vertical="center"/>
    </xf>
    <xf numFmtId="2" fontId="46" fillId="33" borderId="0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left" vertical="top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left" vertical="top" wrapText="1"/>
    </xf>
    <xf numFmtId="2" fontId="4" fillId="33" borderId="14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74" fontId="4" fillId="33" borderId="15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6" fillId="33" borderId="11" xfId="0" applyNumberFormat="1" applyFont="1" applyFill="1" applyBorder="1" applyAlignment="1">
      <alignment horizontal="center" vertical="center" wrapText="1"/>
    </xf>
    <xf numFmtId="2" fontId="46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top" wrapText="1"/>
    </xf>
    <xf numFmtId="0" fontId="46" fillId="0" borderId="15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top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view="pageBreakPreview" zoomScaleSheetLayoutView="100" zoomScalePageLayoutView="0" workbookViewId="0" topLeftCell="B7">
      <selection activeCell="D15" sqref="D15"/>
    </sheetView>
  </sheetViews>
  <sheetFormatPr defaultColWidth="9.140625" defaultRowHeight="12.75"/>
  <cols>
    <col min="1" max="1" width="5.00390625" style="1" hidden="1" customWidth="1"/>
    <col min="2" max="3" width="25.421875" style="1" customWidth="1"/>
    <col min="4" max="4" width="18.5742187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20.28125" style="1" customWidth="1"/>
    <col min="11" max="11" width="17.140625" style="1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1:10" ht="16.5">
      <c r="A1" s="2"/>
      <c r="B1" s="2"/>
      <c r="C1" s="2"/>
      <c r="D1" s="2"/>
      <c r="E1" s="2"/>
      <c r="F1" s="2"/>
      <c r="G1" s="2"/>
      <c r="H1" s="2"/>
      <c r="I1" s="2"/>
      <c r="J1" s="2" t="s">
        <v>10</v>
      </c>
    </row>
    <row r="2" spans="1:10" ht="23.25" customHeight="1">
      <c r="A2" s="95" t="s">
        <v>30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32.25" customHeight="1">
      <c r="A3" s="22"/>
      <c r="B3" s="97" t="s">
        <v>2</v>
      </c>
      <c r="C3" s="84"/>
      <c r="D3" s="97" t="s">
        <v>3</v>
      </c>
      <c r="E3" s="84"/>
      <c r="F3" s="84"/>
      <c r="G3" s="84"/>
      <c r="H3" s="4" t="s">
        <v>0</v>
      </c>
      <c r="I3" s="104" t="s">
        <v>29</v>
      </c>
      <c r="J3" s="104"/>
    </row>
    <row r="4" spans="1:10" ht="34.5" customHeight="1">
      <c r="A4" s="3"/>
      <c r="B4" s="84"/>
      <c r="C4" s="84"/>
      <c r="D4" s="48" t="s">
        <v>36</v>
      </c>
      <c r="E4" s="48"/>
      <c r="F4" s="48" t="s">
        <v>32</v>
      </c>
      <c r="G4" s="48" t="s">
        <v>33</v>
      </c>
      <c r="H4" s="48" t="s">
        <v>34</v>
      </c>
      <c r="I4" s="48" t="s">
        <v>37</v>
      </c>
      <c r="J4" s="5" t="s">
        <v>35</v>
      </c>
    </row>
    <row r="5" spans="1:10" ht="24" customHeight="1">
      <c r="A5" s="5"/>
      <c r="B5" s="97" t="s">
        <v>11</v>
      </c>
      <c r="C5" s="97"/>
      <c r="D5" s="98"/>
      <c r="E5" s="98"/>
      <c r="F5" s="98"/>
      <c r="G5" s="98"/>
      <c r="H5" s="98"/>
      <c r="I5" s="98"/>
      <c r="J5" s="98"/>
    </row>
    <row r="6" spans="1:13" ht="35.25" customHeight="1">
      <c r="A6" s="5"/>
      <c r="B6" s="103" t="s">
        <v>41</v>
      </c>
      <c r="C6" s="103"/>
      <c r="D6" s="51">
        <v>1975.94</v>
      </c>
      <c r="E6" s="51">
        <v>1975.94</v>
      </c>
      <c r="F6" s="51">
        <v>1975.94</v>
      </c>
      <c r="G6" s="42">
        <v>2022.26</v>
      </c>
      <c r="H6" s="43"/>
      <c r="I6" s="42">
        <f>F6*100/D6-100</f>
        <v>0</v>
      </c>
      <c r="J6" s="55">
        <f>G6/F6*100-100</f>
        <v>2.34</v>
      </c>
      <c r="K6" s="2"/>
      <c r="L6" s="2"/>
      <c r="M6" s="2"/>
    </row>
    <row r="7" spans="1:13" ht="15.75" customHeight="1">
      <c r="A7" s="5"/>
      <c r="B7" s="88" t="s">
        <v>28</v>
      </c>
      <c r="C7" s="88"/>
      <c r="D7" s="89"/>
      <c r="E7" s="89"/>
      <c r="F7" s="89"/>
      <c r="G7" s="89"/>
      <c r="H7" s="89"/>
      <c r="I7" s="89"/>
      <c r="J7" s="89"/>
      <c r="K7" s="2"/>
      <c r="L7" s="2"/>
      <c r="M7" s="2"/>
    </row>
    <row r="8" spans="1:13" ht="15.75" customHeight="1">
      <c r="A8" s="5"/>
      <c r="B8" s="90" t="s">
        <v>17</v>
      </c>
      <c r="C8" s="91"/>
      <c r="D8" s="91"/>
      <c r="E8" s="91"/>
      <c r="F8" s="91"/>
      <c r="G8" s="91"/>
      <c r="H8" s="91"/>
      <c r="I8" s="91"/>
      <c r="J8" s="92"/>
      <c r="K8" s="2"/>
      <c r="L8" s="2"/>
      <c r="M8" s="2"/>
    </row>
    <row r="9" spans="1:13" ht="42.75" customHeight="1">
      <c r="A9" s="5"/>
      <c r="B9" s="93" t="s">
        <v>18</v>
      </c>
      <c r="C9" s="34" t="s">
        <v>15</v>
      </c>
      <c r="D9" s="49">
        <v>23.65</v>
      </c>
      <c r="E9" s="49">
        <v>23.65</v>
      </c>
      <c r="F9" s="49">
        <v>23.65</v>
      </c>
      <c r="G9" s="46">
        <v>28.85</v>
      </c>
      <c r="H9" s="45"/>
      <c r="I9" s="42">
        <f>F9*100/D9-100</f>
        <v>0</v>
      </c>
      <c r="J9" s="44">
        <f>G9*100/F9-100</f>
        <v>21.99</v>
      </c>
      <c r="K9" s="2"/>
      <c r="L9" s="2"/>
      <c r="M9" s="2"/>
    </row>
    <row r="10" spans="1:13" ht="42.75" customHeight="1">
      <c r="A10" s="5"/>
      <c r="B10" s="94"/>
      <c r="C10" s="34" t="s">
        <v>16</v>
      </c>
      <c r="D10" s="51">
        <v>1975.94</v>
      </c>
      <c r="E10" s="51">
        <v>1975.94</v>
      </c>
      <c r="F10" s="51">
        <v>1975.94</v>
      </c>
      <c r="G10" s="61">
        <v>2022.26</v>
      </c>
      <c r="H10" s="43"/>
      <c r="I10" s="42">
        <f>F10*100/D10-100</f>
        <v>0</v>
      </c>
      <c r="J10" s="44">
        <f>G10*100/F10-100</f>
        <v>2.34</v>
      </c>
      <c r="K10" s="2"/>
      <c r="L10" s="2"/>
      <c r="M10" s="2"/>
    </row>
    <row r="11" spans="1:13" ht="15.75" customHeight="1">
      <c r="A11" s="5"/>
      <c r="B11" s="26"/>
      <c r="C11" s="28"/>
      <c r="D11" s="29"/>
      <c r="E11" s="30"/>
      <c r="F11" s="29"/>
      <c r="G11" s="29"/>
      <c r="H11" s="30"/>
      <c r="I11" s="30"/>
      <c r="J11" s="31"/>
      <c r="K11" s="2"/>
      <c r="L11" s="2"/>
      <c r="M11" s="2"/>
    </row>
    <row r="12" spans="1:13" ht="23.25" customHeight="1">
      <c r="A12" s="5"/>
      <c r="B12" s="85" t="s">
        <v>12</v>
      </c>
      <c r="C12" s="86"/>
      <c r="D12" s="86"/>
      <c r="E12" s="86"/>
      <c r="F12" s="86"/>
      <c r="G12" s="86"/>
      <c r="H12" s="86"/>
      <c r="I12" s="86"/>
      <c r="J12" s="87"/>
      <c r="K12" s="2"/>
      <c r="L12" s="2"/>
      <c r="M12" s="2"/>
    </row>
    <row r="13" spans="1:13" ht="33" customHeight="1">
      <c r="A13" s="5"/>
      <c r="B13" s="71" t="s">
        <v>42</v>
      </c>
      <c r="C13" s="72" t="s">
        <v>5</v>
      </c>
      <c r="D13" s="49">
        <v>23.45</v>
      </c>
      <c r="E13" s="49">
        <v>23.45</v>
      </c>
      <c r="F13" s="49">
        <v>23.45</v>
      </c>
      <c r="G13" s="56">
        <v>25.7</v>
      </c>
      <c r="H13" s="35"/>
      <c r="I13" s="42">
        <f aca="true" t="shared" si="0" ref="I13:I19">F13*100/D13-100</f>
        <v>0</v>
      </c>
      <c r="J13" s="44">
        <f aca="true" t="shared" si="1" ref="J13:J18">G13*100/F13-100</f>
        <v>9.59</v>
      </c>
      <c r="K13" s="2"/>
      <c r="L13" s="2"/>
      <c r="M13" s="2"/>
    </row>
    <row r="14" spans="1:13" s="23" customFormat="1" ht="56.25" customHeight="1">
      <c r="A14" s="5"/>
      <c r="B14" s="73" t="s">
        <v>43</v>
      </c>
      <c r="C14" s="74" t="s">
        <v>6</v>
      </c>
      <c r="D14" s="49">
        <v>23.68</v>
      </c>
      <c r="E14" s="49">
        <v>23.68</v>
      </c>
      <c r="F14" s="49">
        <v>23.68</v>
      </c>
      <c r="G14" s="7">
        <v>25.95</v>
      </c>
      <c r="H14" s="7"/>
      <c r="I14" s="42">
        <f t="shared" si="0"/>
        <v>0</v>
      </c>
      <c r="J14" s="44">
        <f t="shared" si="1"/>
        <v>9.59</v>
      </c>
      <c r="K14" s="2"/>
      <c r="L14" s="17"/>
      <c r="M14" s="17"/>
    </row>
    <row r="15" spans="1:13" ht="19.5" customHeight="1">
      <c r="A15" s="5">
        <v>20.56</v>
      </c>
      <c r="B15" s="71" t="s">
        <v>21</v>
      </c>
      <c r="C15" s="72" t="s">
        <v>7</v>
      </c>
      <c r="D15" s="49">
        <v>24.14</v>
      </c>
      <c r="E15" s="54">
        <v>24.14</v>
      </c>
      <c r="F15" s="54">
        <v>24.14</v>
      </c>
      <c r="G15" s="35">
        <v>25.87</v>
      </c>
      <c r="H15" s="35"/>
      <c r="I15" s="42">
        <f t="shared" si="0"/>
        <v>0</v>
      </c>
      <c r="J15" s="44">
        <f t="shared" si="1"/>
        <v>7.17</v>
      </c>
      <c r="K15" s="2"/>
      <c r="L15" s="2"/>
      <c r="M15" s="2"/>
    </row>
    <row r="16" spans="1:13" ht="36.75" customHeight="1">
      <c r="A16" s="5"/>
      <c r="B16" s="71" t="s">
        <v>23</v>
      </c>
      <c r="C16" s="72" t="s">
        <v>8</v>
      </c>
      <c r="D16" s="49">
        <v>11.58</v>
      </c>
      <c r="E16" s="54">
        <v>11.58</v>
      </c>
      <c r="F16" s="54">
        <v>11.58</v>
      </c>
      <c r="G16" s="35">
        <v>12.58</v>
      </c>
      <c r="H16" s="35"/>
      <c r="I16" s="42">
        <f t="shared" si="0"/>
        <v>0</v>
      </c>
      <c r="J16" s="44">
        <f t="shared" si="1"/>
        <v>8.64</v>
      </c>
      <c r="K16" s="2"/>
      <c r="L16" s="2"/>
      <c r="M16" s="2"/>
    </row>
    <row r="17" spans="1:13" ht="21.75" customHeight="1">
      <c r="A17" s="5"/>
      <c r="B17" s="71" t="s">
        <v>38</v>
      </c>
      <c r="C17" s="72"/>
      <c r="D17" s="49">
        <v>23.65</v>
      </c>
      <c r="E17" s="54">
        <v>23.65</v>
      </c>
      <c r="F17" s="54">
        <v>23.65</v>
      </c>
      <c r="G17" s="38">
        <v>28.85</v>
      </c>
      <c r="H17" s="38"/>
      <c r="I17" s="42">
        <f t="shared" si="0"/>
        <v>0</v>
      </c>
      <c r="J17" s="44">
        <f t="shared" si="1"/>
        <v>21.99</v>
      </c>
      <c r="K17" s="2"/>
      <c r="L17" s="2"/>
      <c r="M17" s="2"/>
    </row>
    <row r="18" spans="1:13" ht="23.25" customHeight="1">
      <c r="A18" s="5"/>
      <c r="B18" s="71" t="s">
        <v>38</v>
      </c>
      <c r="C18" s="72"/>
      <c r="D18" s="52">
        <v>19.52</v>
      </c>
      <c r="E18" s="60">
        <v>19.53</v>
      </c>
      <c r="F18" s="60">
        <v>19.52</v>
      </c>
      <c r="G18" s="33">
        <v>21.29</v>
      </c>
      <c r="H18" s="33"/>
      <c r="I18" s="42">
        <f t="shared" si="0"/>
        <v>0</v>
      </c>
      <c r="J18" s="44">
        <f t="shared" si="1"/>
        <v>9.07</v>
      </c>
      <c r="K18" s="2"/>
      <c r="L18" s="2"/>
      <c r="M18" s="2"/>
    </row>
    <row r="19" spans="1:13" ht="23.25" customHeight="1">
      <c r="A19" s="48"/>
      <c r="B19" s="68" t="s">
        <v>40</v>
      </c>
      <c r="C19" s="69"/>
      <c r="D19" s="70">
        <v>19.53</v>
      </c>
      <c r="E19" s="70"/>
      <c r="F19" s="70">
        <v>19.53</v>
      </c>
      <c r="G19" s="70">
        <v>24.43</v>
      </c>
      <c r="H19" s="70"/>
      <c r="I19" s="57">
        <f t="shared" si="0"/>
        <v>0</v>
      </c>
      <c r="J19" s="58">
        <f>G19/D19*100-100</f>
        <v>25.09</v>
      </c>
      <c r="K19" s="2"/>
      <c r="L19" s="2"/>
      <c r="M19" s="2"/>
    </row>
    <row r="20" spans="1:13" s="65" customFormat="1" ht="21.75" customHeight="1">
      <c r="A20" s="62"/>
      <c r="B20" s="75" t="s">
        <v>22</v>
      </c>
      <c r="C20" s="76"/>
      <c r="D20" s="63">
        <v>27.17</v>
      </c>
      <c r="E20" s="63">
        <v>27.17</v>
      </c>
      <c r="F20" s="63" t="s">
        <v>39</v>
      </c>
      <c r="G20" s="63" t="s">
        <v>39</v>
      </c>
      <c r="H20" s="63" t="s">
        <v>39</v>
      </c>
      <c r="I20" s="63" t="s">
        <v>39</v>
      </c>
      <c r="J20" s="63" t="s">
        <v>39</v>
      </c>
      <c r="K20" s="64"/>
      <c r="L20" s="64"/>
      <c r="M20" s="64"/>
    </row>
    <row r="21" spans="1:13" ht="22.5" customHeight="1">
      <c r="A21" s="5"/>
      <c r="B21" s="83" t="s">
        <v>13</v>
      </c>
      <c r="C21" s="83"/>
      <c r="D21" s="84"/>
      <c r="E21" s="84"/>
      <c r="F21" s="84"/>
      <c r="G21" s="84"/>
      <c r="H21" s="84"/>
      <c r="I21" s="84"/>
      <c r="J21" s="84"/>
      <c r="K21" s="2"/>
      <c r="L21" s="2"/>
      <c r="M21" s="2"/>
    </row>
    <row r="22" spans="1:13" s="65" customFormat="1" ht="21.75" customHeight="1">
      <c r="A22" s="62"/>
      <c r="B22" s="75" t="s">
        <v>20</v>
      </c>
      <c r="C22" s="76"/>
      <c r="D22" s="66">
        <v>16.4</v>
      </c>
      <c r="E22" s="67"/>
      <c r="F22" s="66" t="s">
        <v>39</v>
      </c>
      <c r="G22" s="67" t="s">
        <v>39</v>
      </c>
      <c r="H22" s="67" t="s">
        <v>39</v>
      </c>
      <c r="I22" s="67" t="s">
        <v>39</v>
      </c>
      <c r="J22" s="67" t="s">
        <v>39</v>
      </c>
      <c r="K22" s="64"/>
      <c r="L22" s="64"/>
      <c r="M22" s="64"/>
    </row>
    <row r="23" spans="1:13" ht="33.75" customHeight="1">
      <c r="A23" s="5"/>
      <c r="B23" s="71" t="s">
        <v>42</v>
      </c>
      <c r="C23" s="72" t="s">
        <v>5</v>
      </c>
      <c r="D23" s="50">
        <v>18.02</v>
      </c>
      <c r="E23" s="39">
        <v>15.87</v>
      </c>
      <c r="F23" s="27">
        <v>18.02</v>
      </c>
      <c r="G23" s="27">
        <v>19.75</v>
      </c>
      <c r="H23" s="39"/>
      <c r="I23" s="42">
        <f>F23*100/D23-100</f>
        <v>0</v>
      </c>
      <c r="J23" s="44">
        <f>G23*100/F23-100</f>
        <v>9.6</v>
      </c>
      <c r="K23" s="2"/>
      <c r="L23" s="2"/>
      <c r="M23" s="2"/>
    </row>
    <row r="24" spans="1:13" ht="20.25" customHeight="1">
      <c r="A24" s="5"/>
      <c r="B24" s="73" t="s">
        <v>24</v>
      </c>
      <c r="C24" s="74" t="s">
        <v>6</v>
      </c>
      <c r="D24" s="37">
        <v>17.11</v>
      </c>
      <c r="E24" s="37"/>
      <c r="F24" s="37">
        <v>17.11</v>
      </c>
      <c r="G24" s="37">
        <v>18.76</v>
      </c>
      <c r="H24" s="6"/>
      <c r="I24" s="42">
        <f>F24*100/D24-100</f>
        <v>0</v>
      </c>
      <c r="J24" s="44">
        <f>G24*100/F24-100</f>
        <v>9.64</v>
      </c>
      <c r="K24" s="2"/>
      <c r="L24" s="2"/>
      <c r="M24" s="2"/>
    </row>
    <row r="25" spans="1:13" ht="33.75" customHeight="1">
      <c r="A25" s="5"/>
      <c r="B25" s="71" t="s">
        <v>19</v>
      </c>
      <c r="C25" s="72" t="s">
        <v>8</v>
      </c>
      <c r="D25" s="52">
        <v>20.03</v>
      </c>
      <c r="E25" s="6"/>
      <c r="F25" s="32">
        <v>20.03</v>
      </c>
      <c r="G25" s="6">
        <v>21.96</v>
      </c>
      <c r="H25" s="6"/>
      <c r="I25" s="42">
        <f>F25*100/D25-100</f>
        <v>0</v>
      </c>
      <c r="J25" s="44">
        <f>G25*100/F25-100</f>
        <v>9.64</v>
      </c>
      <c r="K25" s="2"/>
      <c r="L25" s="2"/>
      <c r="M25" s="2"/>
    </row>
    <row r="26" spans="1:13" ht="21" customHeight="1">
      <c r="A26" s="78" t="s">
        <v>25</v>
      </c>
      <c r="B26" s="79"/>
      <c r="C26" s="79"/>
      <c r="D26" s="79"/>
      <c r="E26" s="79"/>
      <c r="F26" s="79"/>
      <c r="G26" s="79"/>
      <c r="H26" s="79"/>
      <c r="I26" s="79"/>
      <c r="J26" s="80"/>
      <c r="K26" s="2"/>
      <c r="L26" s="2"/>
      <c r="M26" s="2"/>
    </row>
    <row r="27" spans="1:13" ht="66.75" customHeight="1">
      <c r="A27" s="5"/>
      <c r="B27" s="81" t="s">
        <v>4</v>
      </c>
      <c r="C27" s="81"/>
      <c r="D27" s="24">
        <v>2.84</v>
      </c>
      <c r="E27" s="24">
        <v>2.84</v>
      </c>
      <c r="F27" s="24">
        <v>2.84</v>
      </c>
      <c r="G27" s="41">
        <v>3.09</v>
      </c>
      <c r="H27" s="25"/>
      <c r="I27" s="36">
        <f>(F27/D27-1)*100</f>
        <v>0</v>
      </c>
      <c r="J27" s="58">
        <f>G27/D27*100-100</f>
        <v>8.8</v>
      </c>
      <c r="K27" s="2"/>
      <c r="L27" s="2"/>
      <c r="M27" s="2"/>
    </row>
    <row r="28" spans="1:13" ht="38.25" customHeight="1">
      <c r="A28" s="7"/>
      <c r="B28" s="82" t="s">
        <v>1</v>
      </c>
      <c r="C28" s="82"/>
      <c r="D28" s="40">
        <v>4.05</v>
      </c>
      <c r="E28" s="40">
        <v>4.05</v>
      </c>
      <c r="F28" s="40">
        <v>4.05</v>
      </c>
      <c r="G28" s="40">
        <v>4.41</v>
      </c>
      <c r="H28" s="7"/>
      <c r="I28" s="36">
        <f>(F28/D28-1)*100</f>
        <v>0</v>
      </c>
      <c r="J28" s="58">
        <f>G28*100/F28-100</f>
        <v>8.89</v>
      </c>
      <c r="K28" s="2"/>
      <c r="L28" s="2"/>
      <c r="M28" s="2"/>
    </row>
    <row r="29" spans="1:13" ht="21" customHeight="1">
      <c r="A29" s="7"/>
      <c r="B29" s="100" t="s">
        <v>14</v>
      </c>
      <c r="C29" s="100"/>
      <c r="D29" s="98"/>
      <c r="E29" s="98"/>
      <c r="F29" s="98"/>
      <c r="G29" s="98"/>
      <c r="H29" s="98"/>
      <c r="I29" s="98"/>
      <c r="J29" s="98"/>
      <c r="K29" s="2"/>
      <c r="L29" s="2"/>
      <c r="M29" s="2"/>
    </row>
    <row r="30" spans="1:13" ht="26.25" customHeight="1">
      <c r="A30" s="101"/>
      <c r="B30" s="81" t="s">
        <v>9</v>
      </c>
      <c r="C30" s="81"/>
      <c r="D30" s="47">
        <v>6.75</v>
      </c>
      <c r="E30" s="53">
        <v>6.75</v>
      </c>
      <c r="F30" s="53">
        <v>6.75</v>
      </c>
      <c r="G30" s="59">
        <v>7.42</v>
      </c>
      <c r="H30" s="54"/>
      <c r="I30" s="57">
        <f>F30*100/D30-100</f>
        <v>0</v>
      </c>
      <c r="J30" s="58">
        <f>G30*100/F30-100</f>
        <v>9.93</v>
      </c>
      <c r="K30" s="2"/>
      <c r="L30" s="2"/>
      <c r="M30" s="2"/>
    </row>
    <row r="31" spans="1:13" ht="26.25" customHeight="1">
      <c r="A31" s="102"/>
      <c r="B31" s="105" t="s">
        <v>26</v>
      </c>
      <c r="C31" s="105"/>
      <c r="D31" s="105"/>
      <c r="E31" s="105"/>
      <c r="F31" s="105"/>
      <c r="G31" s="105"/>
      <c r="H31" s="105"/>
      <c r="I31" s="105"/>
      <c r="J31" s="105"/>
      <c r="K31" s="2"/>
      <c r="L31" s="2"/>
      <c r="M31" s="2"/>
    </row>
    <row r="32" spans="1:13" ht="26.25" customHeight="1">
      <c r="A32" s="102"/>
      <c r="B32" s="109" t="s">
        <v>31</v>
      </c>
      <c r="C32" s="110"/>
      <c r="D32" s="50">
        <v>442.62</v>
      </c>
      <c r="E32" s="56">
        <v>442.62</v>
      </c>
      <c r="F32" s="56">
        <v>437.4</v>
      </c>
      <c r="G32" s="56">
        <v>437.4</v>
      </c>
      <c r="H32" s="35"/>
      <c r="I32" s="42">
        <f>F32*100/D32-100</f>
        <v>-1.18</v>
      </c>
      <c r="J32" s="44">
        <f>G32/D32*100-100</f>
        <v>-1.18</v>
      </c>
      <c r="K32" s="2"/>
      <c r="L32" s="2"/>
      <c r="M32" s="2"/>
    </row>
    <row r="33" spans="1:13" ht="20.25" customHeight="1">
      <c r="A33" s="102"/>
      <c r="B33" s="77" t="s">
        <v>27</v>
      </c>
      <c r="C33" s="77"/>
      <c r="D33" s="77"/>
      <c r="E33" s="77"/>
      <c r="F33" s="77"/>
      <c r="G33" s="77"/>
      <c r="H33" s="77"/>
      <c r="I33" s="77"/>
      <c r="J33" s="77"/>
      <c r="K33" s="2"/>
      <c r="L33" s="2"/>
      <c r="M33" s="2"/>
    </row>
    <row r="34" spans="1:13" ht="33" customHeight="1">
      <c r="A34" s="102"/>
      <c r="B34" s="99"/>
      <c r="C34" s="99"/>
      <c r="D34" s="99"/>
      <c r="E34" s="99"/>
      <c r="F34" s="99"/>
      <c r="G34" s="99"/>
      <c r="H34" s="99"/>
      <c r="I34" s="99"/>
      <c r="J34" s="99"/>
      <c r="K34" s="2"/>
      <c r="L34" s="2"/>
      <c r="M34" s="2"/>
    </row>
    <row r="35" spans="1:13" ht="35.25" customHeight="1">
      <c r="A35" s="8"/>
      <c r="B35" s="113"/>
      <c r="C35" s="113"/>
      <c r="D35" s="114"/>
      <c r="E35" s="114"/>
      <c r="F35" s="114"/>
      <c r="G35" s="114"/>
      <c r="H35" s="114"/>
      <c r="I35" s="114"/>
      <c r="J35" s="114"/>
      <c r="K35" s="2"/>
      <c r="L35" s="2"/>
      <c r="M35" s="2"/>
    </row>
    <row r="36" spans="1:12" ht="16.5">
      <c r="A36" s="8"/>
      <c r="B36" s="9"/>
      <c r="C36" s="9"/>
      <c r="D36" s="10"/>
      <c r="E36" s="11"/>
      <c r="F36" s="11"/>
      <c r="G36" s="95"/>
      <c r="H36" s="95"/>
      <c r="I36" s="95"/>
      <c r="J36" s="95"/>
      <c r="K36" s="2"/>
      <c r="L36" s="2"/>
    </row>
    <row r="37" spans="1:12" ht="16.5">
      <c r="A37" s="8"/>
      <c r="B37" s="9"/>
      <c r="C37" s="9"/>
      <c r="D37" s="2"/>
      <c r="E37" s="11"/>
      <c r="F37" s="11"/>
      <c r="G37" s="2"/>
      <c r="H37" s="12"/>
      <c r="I37" s="12"/>
      <c r="J37" s="2"/>
      <c r="K37" s="2"/>
      <c r="L37" s="2"/>
    </row>
    <row r="38" spans="1:12" ht="16.5">
      <c r="A38" s="8"/>
      <c r="B38" s="2"/>
      <c r="C38" s="2"/>
      <c r="D38" s="13"/>
      <c r="E38" s="14"/>
      <c r="F38" s="14"/>
      <c r="G38" s="13"/>
      <c r="H38" s="15"/>
      <c r="I38" s="15"/>
      <c r="J38" s="13"/>
      <c r="K38" s="2"/>
      <c r="L38" s="2"/>
    </row>
    <row r="39" spans="1:12" ht="16.5">
      <c r="A39" s="8"/>
      <c r="B39" s="2"/>
      <c r="C39" s="2"/>
      <c r="D39" s="13"/>
      <c r="E39" s="14"/>
      <c r="F39" s="14"/>
      <c r="G39" s="13"/>
      <c r="H39" s="15"/>
      <c r="I39" s="15"/>
      <c r="J39" s="13"/>
      <c r="K39" s="2"/>
      <c r="L39" s="2"/>
    </row>
    <row r="40" spans="1:12" ht="98.25" customHeight="1">
      <c r="A40" s="8"/>
      <c r="B40" s="107"/>
      <c r="C40" s="107"/>
      <c r="D40" s="108"/>
      <c r="E40" s="108"/>
      <c r="F40" s="108"/>
      <c r="G40" s="108"/>
      <c r="H40" s="108"/>
      <c r="I40" s="108"/>
      <c r="J40" s="108"/>
      <c r="K40" s="2"/>
      <c r="L40" s="2"/>
    </row>
    <row r="41" spans="1:12" ht="33.75" customHeight="1">
      <c r="A41" s="8"/>
      <c r="B41" s="95"/>
      <c r="C41" s="95"/>
      <c r="D41" s="96"/>
      <c r="E41" s="96"/>
      <c r="F41" s="96"/>
      <c r="G41" s="96"/>
      <c r="H41" s="96"/>
      <c r="I41" s="96"/>
      <c r="J41" s="96"/>
      <c r="K41" s="2"/>
      <c r="L41" s="2"/>
    </row>
    <row r="42" spans="1:12" ht="49.5" customHeight="1">
      <c r="A42" s="8"/>
      <c r="B42" s="111"/>
      <c r="C42" s="111"/>
      <c r="D42" s="112"/>
      <c r="E42" s="112"/>
      <c r="F42" s="112"/>
      <c r="G42" s="112"/>
      <c r="H42" s="112"/>
      <c r="I42" s="112"/>
      <c r="J42" s="112"/>
      <c r="K42" s="2"/>
      <c r="L42" s="2"/>
    </row>
    <row r="43" spans="1:12" ht="16.5">
      <c r="A43" s="8"/>
      <c r="B43" s="9"/>
      <c r="C43" s="9"/>
      <c r="D43" s="10"/>
      <c r="E43" s="14"/>
      <c r="F43" s="14"/>
      <c r="G43" s="95"/>
      <c r="H43" s="95"/>
      <c r="I43" s="95"/>
      <c r="J43" s="95"/>
      <c r="K43" s="2"/>
      <c r="L43" s="2"/>
    </row>
    <row r="44" spans="1:12" ht="16.5">
      <c r="A44" s="8"/>
      <c r="B44" s="16"/>
      <c r="C44" s="16"/>
      <c r="D44" s="2"/>
      <c r="E44" s="17"/>
      <c r="F44" s="17"/>
      <c r="G44" s="2"/>
      <c r="H44" s="12"/>
      <c r="I44" s="12"/>
      <c r="J44" s="2"/>
      <c r="K44" s="2"/>
      <c r="L44" s="2"/>
    </row>
    <row r="45" spans="1:12" ht="16.5">
      <c r="A45" s="8"/>
      <c r="B45" s="2"/>
      <c r="C45" s="2"/>
      <c r="D45" s="13"/>
      <c r="E45" s="17"/>
      <c r="F45" s="17"/>
      <c r="G45" s="13"/>
      <c r="H45" s="13"/>
      <c r="I45" s="13"/>
      <c r="J45" s="13"/>
      <c r="K45" s="2"/>
      <c r="L45" s="2"/>
    </row>
    <row r="46" spans="1:12" ht="16.5">
      <c r="A46" s="8"/>
      <c r="B46" s="2"/>
      <c r="C46" s="2"/>
      <c r="D46" s="13"/>
      <c r="E46" s="17"/>
      <c r="F46" s="17"/>
      <c r="G46" s="13"/>
      <c r="H46" s="13"/>
      <c r="I46" s="13"/>
      <c r="J46" s="13"/>
      <c r="K46" s="2"/>
      <c r="L46" s="2"/>
    </row>
    <row r="47" spans="1:12" ht="240.75" customHeight="1">
      <c r="A47" s="8"/>
      <c r="B47" s="107"/>
      <c r="C47" s="107"/>
      <c r="D47" s="108"/>
      <c r="E47" s="108"/>
      <c r="F47" s="108"/>
      <c r="G47" s="108"/>
      <c r="H47" s="108"/>
      <c r="I47" s="108"/>
      <c r="J47" s="108"/>
      <c r="K47" s="2"/>
      <c r="L47" s="2"/>
    </row>
    <row r="48" spans="1:10" s="2" customFormat="1" ht="16.5">
      <c r="A48" s="106"/>
      <c r="B48" s="106"/>
      <c r="C48" s="106"/>
      <c r="D48" s="106"/>
      <c r="E48" s="106"/>
      <c r="F48" s="106"/>
      <c r="G48" s="106"/>
      <c r="H48" s="15"/>
      <c r="I48" s="15"/>
      <c r="J48" s="18"/>
    </row>
    <row r="49" spans="1:10" s="2" customFormat="1" ht="16.5">
      <c r="A49" s="8"/>
      <c r="B49" s="8"/>
      <c r="C49" s="8"/>
      <c r="D49" s="8"/>
      <c r="E49" s="14"/>
      <c r="F49" s="14"/>
      <c r="G49" s="14"/>
      <c r="H49" s="15"/>
      <c r="I49" s="15"/>
      <c r="J49" s="18"/>
    </row>
    <row r="50" spans="1:10" s="2" customFormat="1" ht="16.5">
      <c r="A50" s="106"/>
      <c r="B50" s="106"/>
      <c r="C50" s="106"/>
      <c r="D50" s="106"/>
      <c r="E50" s="106"/>
      <c r="F50" s="106"/>
      <c r="G50" s="106"/>
      <c r="H50" s="15"/>
      <c r="I50" s="15"/>
      <c r="J50" s="18"/>
    </row>
    <row r="51" spans="1:10" s="2" customFormat="1" ht="16.5">
      <c r="A51" s="8"/>
      <c r="B51" s="8"/>
      <c r="C51" s="8"/>
      <c r="D51" s="8"/>
      <c r="E51" s="8"/>
      <c r="F51" s="8"/>
      <c r="G51" s="14"/>
      <c r="H51" s="15"/>
      <c r="I51" s="15"/>
      <c r="J51" s="18"/>
    </row>
    <row r="52" spans="1:10" s="2" customFormat="1" ht="16.5">
      <c r="A52" s="8"/>
      <c r="B52" s="8"/>
      <c r="C52" s="8"/>
      <c r="D52" s="8"/>
      <c r="E52" s="14"/>
      <c r="F52" s="14"/>
      <c r="G52" s="19"/>
      <c r="H52" s="15"/>
      <c r="I52" s="15"/>
      <c r="J52" s="18"/>
    </row>
    <row r="53" spans="1:10" s="2" customFormat="1" ht="16.5">
      <c r="A53" s="8"/>
      <c r="B53" s="8"/>
      <c r="C53" s="8"/>
      <c r="D53" s="20"/>
      <c r="E53" s="19"/>
      <c r="F53" s="19"/>
      <c r="G53" s="14"/>
      <c r="H53" s="15"/>
      <c r="I53" s="15"/>
      <c r="J53" s="18"/>
    </row>
    <row r="54" spans="1:10" s="2" customFormat="1" ht="16.5">
      <c r="A54" s="106"/>
      <c r="B54" s="106"/>
      <c r="C54" s="106"/>
      <c r="D54" s="106"/>
      <c r="E54" s="106"/>
      <c r="F54" s="106"/>
      <c r="G54" s="106"/>
      <c r="H54" s="15"/>
      <c r="I54" s="15"/>
      <c r="J54" s="18"/>
    </row>
    <row r="55" spans="1:10" s="2" customFormat="1" ht="16.5">
      <c r="A55" s="8"/>
      <c r="B55" s="8"/>
      <c r="C55" s="8"/>
      <c r="D55" s="20"/>
      <c r="E55" s="19"/>
      <c r="F55" s="19"/>
      <c r="G55" s="14"/>
      <c r="H55" s="15"/>
      <c r="I55" s="15"/>
      <c r="J55" s="18"/>
    </row>
    <row r="56" spans="1:10" s="2" customFormat="1" ht="16.5">
      <c r="A56" s="8"/>
      <c r="B56" s="8"/>
      <c r="C56" s="8"/>
      <c r="D56" s="8"/>
      <c r="E56" s="14"/>
      <c r="F56" s="14"/>
      <c r="G56" s="14"/>
      <c r="H56" s="15"/>
      <c r="I56" s="15"/>
      <c r="J56" s="18"/>
    </row>
    <row r="57" spans="1:10" s="2" customFormat="1" ht="16.5">
      <c r="A57" s="8"/>
      <c r="B57" s="8"/>
      <c r="C57" s="8"/>
      <c r="D57" s="8"/>
      <c r="E57" s="14"/>
      <c r="F57" s="14"/>
      <c r="G57" s="14"/>
      <c r="H57" s="15"/>
      <c r="I57" s="15"/>
      <c r="J57" s="18"/>
    </row>
    <row r="58" spans="1:12" ht="16.5">
      <c r="A58" s="8"/>
      <c r="B58" s="8"/>
      <c r="C58" s="8"/>
      <c r="D58" s="8"/>
      <c r="E58" s="14"/>
      <c r="F58" s="14"/>
      <c r="G58" s="14"/>
      <c r="H58" s="15"/>
      <c r="I58" s="15"/>
      <c r="J58" s="18"/>
      <c r="K58" s="2"/>
      <c r="L58" s="2"/>
    </row>
    <row r="59" spans="1:12" ht="16.5">
      <c r="A59" s="8"/>
      <c r="B59" s="8"/>
      <c r="C59" s="8"/>
      <c r="D59" s="8"/>
      <c r="E59" s="14"/>
      <c r="F59" s="14"/>
      <c r="G59" s="14"/>
      <c r="H59" s="15"/>
      <c r="I59" s="15"/>
      <c r="J59" s="18"/>
      <c r="K59" s="2"/>
      <c r="L59" s="2"/>
    </row>
    <row r="60" spans="1:12" ht="16.5">
      <c r="A60" s="8"/>
      <c r="B60" s="8"/>
      <c r="C60" s="8"/>
      <c r="D60" s="8"/>
      <c r="E60" s="14"/>
      <c r="F60" s="14"/>
      <c r="G60" s="14"/>
      <c r="H60" s="15"/>
      <c r="I60" s="15"/>
      <c r="J60" s="18"/>
      <c r="K60" s="2"/>
      <c r="L60" s="2"/>
    </row>
    <row r="61" spans="1:12" ht="16.5">
      <c r="A61" s="8"/>
      <c r="B61" s="8"/>
      <c r="C61" s="8"/>
      <c r="D61" s="20"/>
      <c r="E61" s="19"/>
      <c r="F61" s="19"/>
      <c r="G61" s="19"/>
      <c r="H61" s="15"/>
      <c r="I61" s="15"/>
      <c r="J61" s="18"/>
      <c r="K61" s="2"/>
      <c r="L61" s="2"/>
    </row>
    <row r="62" spans="1:12" ht="16.5">
      <c r="A62" s="8"/>
      <c r="B62" s="8"/>
      <c r="C62" s="8"/>
      <c r="D62" s="8"/>
      <c r="E62" s="14"/>
      <c r="F62" s="14"/>
      <c r="G62" s="14"/>
      <c r="H62" s="15"/>
      <c r="I62" s="15"/>
      <c r="J62" s="18"/>
      <c r="K62" s="2"/>
      <c r="L62" s="2"/>
    </row>
    <row r="63" spans="1:12" ht="16.5">
      <c r="A63" s="106"/>
      <c r="B63" s="106"/>
      <c r="C63" s="106"/>
      <c r="D63" s="106"/>
      <c r="E63" s="106"/>
      <c r="F63" s="106"/>
      <c r="G63" s="106"/>
      <c r="H63" s="15"/>
      <c r="I63" s="15"/>
      <c r="J63" s="18"/>
      <c r="K63" s="2"/>
      <c r="L63" s="2"/>
    </row>
    <row r="64" spans="1:12" ht="16.5">
      <c r="A64" s="8"/>
      <c r="B64" s="8"/>
      <c r="C64" s="8"/>
      <c r="D64" s="8"/>
      <c r="E64" s="14"/>
      <c r="F64" s="14"/>
      <c r="G64" s="14"/>
      <c r="H64" s="15"/>
      <c r="I64" s="15"/>
      <c r="J64" s="18"/>
      <c r="K64" s="2"/>
      <c r="L64" s="2"/>
    </row>
    <row r="65" spans="1:12" ht="16.5">
      <c r="A65" s="106"/>
      <c r="B65" s="106"/>
      <c r="C65" s="106"/>
      <c r="D65" s="106"/>
      <c r="E65" s="106"/>
      <c r="F65" s="106"/>
      <c r="G65" s="106"/>
      <c r="H65" s="15"/>
      <c r="I65" s="15"/>
      <c r="J65" s="18"/>
      <c r="K65" s="2"/>
      <c r="L65" s="2"/>
    </row>
    <row r="66" spans="1:12" ht="16.5">
      <c r="A66" s="8"/>
      <c r="B66" s="8"/>
      <c r="C66" s="8"/>
      <c r="D66" s="20"/>
      <c r="E66" s="19"/>
      <c r="F66" s="19"/>
      <c r="G66" s="14"/>
      <c r="H66" s="15"/>
      <c r="I66" s="15"/>
      <c r="J66" s="18"/>
      <c r="K66" s="2"/>
      <c r="L66" s="2"/>
    </row>
    <row r="67" spans="1:12" ht="16.5">
      <c r="A67" s="21"/>
      <c r="B67" s="21"/>
      <c r="C67" s="21"/>
      <c r="D67" s="21"/>
      <c r="E67" s="21"/>
      <c r="F67" s="21"/>
      <c r="G67" s="21"/>
      <c r="H67" s="15"/>
      <c r="I67" s="15"/>
      <c r="J67" s="18"/>
      <c r="K67" s="2"/>
      <c r="L67" s="2"/>
    </row>
    <row r="68" spans="1:12" ht="16.5">
      <c r="A68" s="8"/>
      <c r="B68" s="8"/>
      <c r="C68" s="8"/>
      <c r="D68" s="8"/>
      <c r="E68" s="14"/>
      <c r="F68" s="14"/>
      <c r="G68" s="14"/>
      <c r="H68" s="15"/>
      <c r="I68" s="15"/>
      <c r="J68" s="18"/>
      <c r="K68" s="2"/>
      <c r="L68" s="2"/>
    </row>
    <row r="69" spans="1:12" ht="16.5">
      <c r="A69" s="8"/>
      <c r="B69" s="8"/>
      <c r="C69" s="8"/>
      <c r="D69" s="8"/>
      <c r="E69" s="17"/>
      <c r="F69" s="17"/>
      <c r="G69" s="17"/>
      <c r="H69" s="15"/>
      <c r="I69" s="15"/>
      <c r="J69" s="18"/>
      <c r="K69" s="2"/>
      <c r="L69" s="2"/>
    </row>
    <row r="70" spans="1:12" ht="16.5">
      <c r="A70" s="106"/>
      <c r="B70" s="106"/>
      <c r="C70" s="106"/>
      <c r="D70" s="106"/>
      <c r="E70" s="106"/>
      <c r="F70" s="106"/>
      <c r="G70" s="106"/>
      <c r="H70" s="15"/>
      <c r="I70" s="15"/>
      <c r="J70" s="18"/>
      <c r="K70" s="2"/>
      <c r="L70" s="2"/>
    </row>
    <row r="71" spans="1:12" ht="16.5">
      <c r="A71" s="8"/>
      <c r="B71" s="8"/>
      <c r="C71" s="8"/>
      <c r="D71" s="8"/>
      <c r="E71" s="14"/>
      <c r="F71" s="14"/>
      <c r="G71" s="14"/>
      <c r="H71" s="15"/>
      <c r="I71" s="15"/>
      <c r="J71" s="18"/>
      <c r="K71" s="2"/>
      <c r="L71" s="2"/>
    </row>
    <row r="72" spans="1:12" ht="16.5">
      <c r="A72" s="106"/>
      <c r="B72" s="106"/>
      <c r="C72" s="106"/>
      <c r="D72" s="106"/>
      <c r="E72" s="106"/>
      <c r="F72" s="106"/>
      <c r="G72" s="106"/>
      <c r="H72" s="15"/>
      <c r="I72" s="15"/>
      <c r="J72" s="18"/>
      <c r="K72" s="2"/>
      <c r="L72" s="2"/>
    </row>
    <row r="73" spans="1:12" ht="16.5">
      <c r="A73" s="8"/>
      <c r="B73" s="8"/>
      <c r="C73" s="8"/>
      <c r="D73" s="8"/>
      <c r="E73" s="14"/>
      <c r="F73" s="14"/>
      <c r="G73" s="14"/>
      <c r="H73" s="15"/>
      <c r="I73" s="15"/>
      <c r="J73" s="18"/>
      <c r="K73" s="2"/>
      <c r="L73" s="2"/>
    </row>
    <row r="74" spans="1:12" ht="16.5">
      <c r="A74" s="106"/>
      <c r="B74" s="106"/>
      <c r="C74" s="106"/>
      <c r="D74" s="106"/>
      <c r="E74" s="106"/>
      <c r="F74" s="106"/>
      <c r="G74" s="106"/>
      <c r="H74" s="15"/>
      <c r="I74" s="15"/>
      <c r="J74" s="18"/>
      <c r="K74" s="2"/>
      <c r="L74" s="2"/>
    </row>
    <row r="75" spans="1:12" ht="16.5">
      <c r="A75" s="8"/>
      <c r="B75" s="8"/>
      <c r="C75" s="8"/>
      <c r="D75" s="8"/>
      <c r="E75" s="14"/>
      <c r="F75" s="14"/>
      <c r="G75" s="14"/>
      <c r="H75" s="15"/>
      <c r="I75" s="15"/>
      <c r="J75" s="18"/>
      <c r="K75" s="2"/>
      <c r="L75" s="2"/>
    </row>
    <row r="76" spans="1:12" ht="16.5">
      <c r="A76" s="8"/>
      <c r="B76" s="8"/>
      <c r="C76" s="8"/>
      <c r="D76" s="8"/>
      <c r="E76" s="14"/>
      <c r="F76" s="14"/>
      <c r="G76" s="14"/>
      <c r="H76" s="15"/>
      <c r="I76" s="15"/>
      <c r="J76" s="18"/>
      <c r="K76" s="2"/>
      <c r="L76" s="2"/>
    </row>
    <row r="77" spans="1:12" ht="16.5">
      <c r="A77" s="106"/>
      <c r="B77" s="106"/>
      <c r="C77" s="106"/>
      <c r="D77" s="106"/>
      <c r="E77" s="106"/>
      <c r="F77" s="106"/>
      <c r="G77" s="106"/>
      <c r="H77" s="15"/>
      <c r="I77" s="15"/>
      <c r="J77" s="18"/>
      <c r="K77" s="2"/>
      <c r="L77" s="2"/>
    </row>
    <row r="78" spans="1:12" ht="16.5">
      <c r="A78" s="8"/>
      <c r="B78" s="8"/>
      <c r="C78" s="8"/>
      <c r="D78" s="8"/>
      <c r="E78" s="14"/>
      <c r="F78" s="14"/>
      <c r="G78" s="14"/>
      <c r="H78" s="15"/>
      <c r="I78" s="15"/>
      <c r="J78" s="18"/>
      <c r="K78" s="2"/>
      <c r="L78" s="2"/>
    </row>
    <row r="79" spans="1:12" ht="16.5">
      <c r="A79" s="8"/>
      <c r="B79" s="8"/>
      <c r="C79" s="8"/>
      <c r="D79" s="8"/>
      <c r="E79" s="14"/>
      <c r="F79" s="14"/>
      <c r="G79" s="14"/>
      <c r="H79" s="15"/>
      <c r="I79" s="15"/>
      <c r="J79" s="18"/>
      <c r="K79" s="2"/>
      <c r="L79" s="2"/>
    </row>
    <row r="80" spans="1:12" ht="16.5">
      <c r="A80" s="8"/>
      <c r="B80" s="8"/>
      <c r="C80" s="8"/>
      <c r="D80" s="8"/>
      <c r="E80" s="14"/>
      <c r="F80" s="14"/>
      <c r="G80" s="14"/>
      <c r="H80" s="15"/>
      <c r="I80" s="15"/>
      <c r="J80" s="18"/>
      <c r="K80" s="2"/>
      <c r="L80" s="2"/>
    </row>
    <row r="81" spans="1:12" ht="16.5">
      <c r="A81" s="106"/>
      <c r="B81" s="106"/>
      <c r="C81" s="106"/>
      <c r="D81" s="106"/>
      <c r="E81" s="106"/>
      <c r="F81" s="106"/>
      <c r="G81" s="106"/>
      <c r="H81" s="15"/>
      <c r="I81" s="15"/>
      <c r="J81" s="18"/>
      <c r="K81" s="2"/>
      <c r="L81" s="2"/>
    </row>
    <row r="82" spans="1:12" ht="16.5">
      <c r="A82" s="8"/>
      <c r="B82" s="8"/>
      <c r="C82" s="8"/>
      <c r="D82" s="8"/>
      <c r="E82" s="14"/>
      <c r="F82" s="14"/>
      <c r="G82" s="14"/>
      <c r="H82" s="15"/>
      <c r="I82" s="15"/>
      <c r="J82" s="18"/>
      <c r="K82" s="2"/>
      <c r="L82" s="2"/>
    </row>
    <row r="83" spans="1:12" ht="16.5">
      <c r="A83" s="8"/>
      <c r="B83" s="8"/>
      <c r="C83" s="8"/>
      <c r="D83" s="8"/>
      <c r="E83" s="14"/>
      <c r="F83" s="14"/>
      <c r="G83" s="14"/>
      <c r="H83" s="15"/>
      <c r="I83" s="15"/>
      <c r="J83" s="18"/>
      <c r="K83" s="2"/>
      <c r="L83" s="2"/>
    </row>
    <row r="84" spans="1:12" ht="16.5">
      <c r="A84" s="8"/>
      <c r="B84" s="8"/>
      <c r="C84" s="8"/>
      <c r="D84" s="8"/>
      <c r="E84" s="14"/>
      <c r="F84" s="14"/>
      <c r="G84" s="14"/>
      <c r="H84" s="15"/>
      <c r="I84" s="15"/>
      <c r="J84" s="18"/>
      <c r="K84" s="2"/>
      <c r="L84" s="2"/>
    </row>
    <row r="85" spans="1:12" ht="16.5">
      <c r="A85" s="106"/>
      <c r="B85" s="106"/>
      <c r="C85" s="106"/>
      <c r="D85" s="106"/>
      <c r="E85" s="106"/>
      <c r="F85" s="106"/>
      <c r="G85" s="106"/>
      <c r="H85" s="15"/>
      <c r="I85" s="15"/>
      <c r="J85" s="18"/>
      <c r="K85" s="2"/>
      <c r="L85" s="2"/>
    </row>
    <row r="86" spans="1:12" ht="16.5">
      <c r="A86" s="8"/>
      <c r="B86" s="8"/>
      <c r="C86" s="8"/>
      <c r="D86" s="8"/>
      <c r="E86" s="14"/>
      <c r="F86" s="14"/>
      <c r="G86" s="14"/>
      <c r="H86" s="15"/>
      <c r="I86" s="15"/>
      <c r="J86" s="18"/>
      <c r="K86" s="2"/>
      <c r="L86" s="2"/>
    </row>
    <row r="87" spans="1:12" ht="16.5">
      <c r="A87" s="8"/>
      <c r="B87" s="8"/>
      <c r="C87" s="8"/>
      <c r="D87" s="8"/>
      <c r="E87" s="14"/>
      <c r="F87" s="14"/>
      <c r="G87" s="14"/>
      <c r="H87" s="15"/>
      <c r="I87" s="15"/>
      <c r="J87" s="18"/>
      <c r="K87" s="2"/>
      <c r="L87" s="2"/>
    </row>
    <row r="88" spans="1:12" ht="16.5">
      <c r="A88" s="8"/>
      <c r="B88" s="8"/>
      <c r="C88" s="8"/>
      <c r="D88" s="8"/>
      <c r="E88" s="14"/>
      <c r="F88" s="14"/>
      <c r="G88" s="14"/>
      <c r="H88" s="15"/>
      <c r="I88" s="15"/>
      <c r="J88" s="18"/>
      <c r="K88" s="2"/>
      <c r="L88" s="2"/>
    </row>
    <row r="89" spans="1:12" ht="16.5">
      <c r="A89" s="8"/>
      <c r="B89" s="8"/>
      <c r="C89" s="8"/>
      <c r="D89" s="8"/>
      <c r="E89" s="14"/>
      <c r="F89" s="14"/>
      <c r="G89" s="14"/>
      <c r="H89" s="15"/>
      <c r="I89" s="15"/>
      <c r="J89" s="18"/>
      <c r="K89" s="2"/>
      <c r="L89" s="2"/>
    </row>
    <row r="90" spans="1:12" ht="16.5">
      <c r="A90" s="8"/>
      <c r="B90" s="8"/>
      <c r="C90" s="8"/>
      <c r="D90" s="20"/>
      <c r="E90" s="19"/>
      <c r="F90" s="19"/>
      <c r="G90" s="14"/>
      <c r="H90" s="15"/>
      <c r="I90" s="15"/>
      <c r="J90" s="18"/>
      <c r="K90" s="2"/>
      <c r="L90" s="2"/>
    </row>
    <row r="91" spans="1:12" ht="16.5">
      <c r="A91" s="115"/>
      <c r="B91" s="8"/>
      <c r="C91" s="8"/>
      <c r="D91" s="8"/>
      <c r="E91" s="14"/>
      <c r="F91" s="14"/>
      <c r="G91" s="14"/>
      <c r="H91" s="15"/>
      <c r="I91" s="15"/>
      <c r="J91" s="18"/>
      <c r="K91" s="2"/>
      <c r="L91" s="2"/>
    </row>
    <row r="92" spans="1:12" ht="16.5">
      <c r="A92" s="115"/>
      <c r="B92" s="8"/>
      <c r="C92" s="8"/>
      <c r="D92" s="8"/>
      <c r="E92" s="14"/>
      <c r="F92" s="14"/>
      <c r="G92" s="14"/>
      <c r="H92" s="15"/>
      <c r="I92" s="15"/>
      <c r="J92" s="18"/>
      <c r="K92" s="2"/>
      <c r="L92" s="2"/>
    </row>
    <row r="93" spans="1:12" ht="16.5">
      <c r="A93" s="8"/>
      <c r="B93" s="8"/>
      <c r="C93" s="8"/>
      <c r="D93" s="8"/>
      <c r="E93" s="19"/>
      <c r="F93" s="19"/>
      <c r="G93" s="19"/>
      <c r="H93" s="15"/>
      <c r="I93" s="15"/>
      <c r="J93" s="18"/>
      <c r="K93" s="2"/>
      <c r="L93" s="2"/>
    </row>
    <row r="94" spans="1:12" ht="16.5">
      <c r="A94" s="8"/>
      <c r="B94" s="8"/>
      <c r="C94" s="8"/>
      <c r="D94" s="8"/>
      <c r="E94" s="14"/>
      <c r="F94" s="14"/>
      <c r="G94" s="14"/>
      <c r="H94" s="15"/>
      <c r="I94" s="15"/>
      <c r="J94" s="18"/>
      <c r="K94" s="2"/>
      <c r="L94" s="2"/>
    </row>
    <row r="95" spans="1:12" ht="16.5">
      <c r="A95" s="8"/>
      <c r="B95" s="8"/>
      <c r="C95" s="8"/>
      <c r="D95" s="8"/>
      <c r="E95" s="14"/>
      <c r="F95" s="14"/>
      <c r="G95" s="14"/>
      <c r="H95" s="15"/>
      <c r="I95" s="15"/>
      <c r="J95" s="18"/>
      <c r="K95" s="2"/>
      <c r="L95" s="2"/>
    </row>
    <row r="96" spans="1:12" ht="16.5">
      <c r="A96" s="8"/>
      <c r="B96" s="8"/>
      <c r="C96" s="8"/>
      <c r="D96" s="8"/>
      <c r="E96" s="14"/>
      <c r="F96" s="14"/>
      <c r="G96" s="14"/>
      <c r="H96" s="15"/>
      <c r="I96" s="15"/>
      <c r="J96" s="18"/>
      <c r="K96" s="2"/>
      <c r="L96" s="2"/>
    </row>
    <row r="97" spans="1:12" ht="16.5">
      <c r="A97" s="8"/>
      <c r="B97" s="8"/>
      <c r="C97" s="8"/>
      <c r="D97" s="8"/>
      <c r="E97" s="14"/>
      <c r="F97" s="14"/>
      <c r="G97" s="14"/>
      <c r="H97" s="15"/>
      <c r="I97" s="15"/>
      <c r="J97" s="18"/>
      <c r="K97" s="2"/>
      <c r="L97" s="2"/>
    </row>
    <row r="98" spans="1:12" ht="16.5">
      <c r="A98" s="8"/>
      <c r="B98" s="8"/>
      <c r="C98" s="8"/>
      <c r="D98" s="8"/>
      <c r="E98" s="14"/>
      <c r="F98" s="14"/>
      <c r="G98" s="14"/>
      <c r="H98" s="15"/>
      <c r="I98" s="15"/>
      <c r="J98" s="18"/>
      <c r="K98" s="2"/>
      <c r="L98" s="2"/>
    </row>
    <row r="99" spans="1:12" ht="16.5">
      <c r="A99" s="8"/>
      <c r="B99" s="8"/>
      <c r="C99" s="8"/>
      <c r="D99" s="8"/>
      <c r="E99" s="14"/>
      <c r="F99" s="14"/>
      <c r="G99" s="14"/>
      <c r="H99" s="15"/>
      <c r="I99" s="15"/>
      <c r="J99" s="18"/>
      <c r="K99" s="2"/>
      <c r="L99" s="2"/>
    </row>
    <row r="100" spans="1:12" ht="16.5">
      <c r="A100" s="8"/>
      <c r="B100" s="8"/>
      <c r="C100" s="8"/>
      <c r="D100" s="8"/>
      <c r="E100" s="14"/>
      <c r="F100" s="14"/>
      <c r="G100" s="14"/>
      <c r="H100" s="15"/>
      <c r="I100" s="15"/>
      <c r="J100" s="18"/>
      <c r="K100" s="2"/>
      <c r="L100" s="2"/>
    </row>
    <row r="101" spans="1:12" ht="16.5">
      <c r="A101" s="8"/>
      <c r="B101" s="8"/>
      <c r="C101" s="8"/>
      <c r="D101" s="8"/>
      <c r="E101" s="14"/>
      <c r="F101" s="14"/>
      <c r="G101" s="14"/>
      <c r="H101" s="15"/>
      <c r="I101" s="15"/>
      <c r="J101" s="18"/>
      <c r="K101" s="2"/>
      <c r="L101" s="2"/>
    </row>
    <row r="102" spans="1:12" ht="16.5">
      <c r="A102" s="8"/>
      <c r="B102" s="8"/>
      <c r="C102" s="8"/>
      <c r="D102" s="20"/>
      <c r="E102" s="19"/>
      <c r="F102" s="19"/>
      <c r="G102" s="14"/>
      <c r="H102" s="15"/>
      <c r="I102" s="15"/>
      <c r="J102" s="18"/>
      <c r="K102" s="2"/>
      <c r="L102" s="2"/>
    </row>
    <row r="103" spans="1:12" ht="16.5">
      <c r="A103" s="8"/>
      <c r="B103" s="8"/>
      <c r="C103" s="8"/>
      <c r="D103" s="8"/>
      <c r="E103" s="14"/>
      <c r="F103" s="14"/>
      <c r="G103" s="14"/>
      <c r="H103" s="15"/>
      <c r="I103" s="15"/>
      <c r="J103" s="18"/>
      <c r="K103" s="2"/>
      <c r="L103" s="2"/>
    </row>
    <row r="104" spans="1:12" ht="16.5">
      <c r="A104" s="106"/>
      <c r="B104" s="106"/>
      <c r="C104" s="106"/>
      <c r="D104" s="106"/>
      <c r="E104" s="106"/>
      <c r="F104" s="106"/>
      <c r="G104" s="106"/>
      <c r="H104" s="15"/>
      <c r="I104" s="15"/>
      <c r="J104" s="18"/>
      <c r="K104" s="2"/>
      <c r="L104" s="2"/>
    </row>
    <row r="105" spans="1:12" ht="16.5">
      <c r="A105" s="8"/>
      <c r="B105" s="8"/>
      <c r="C105" s="8"/>
      <c r="D105" s="8"/>
      <c r="E105" s="14"/>
      <c r="F105" s="14"/>
      <c r="G105" s="14"/>
      <c r="H105" s="15"/>
      <c r="I105" s="15"/>
      <c r="J105" s="18"/>
      <c r="K105" s="2"/>
      <c r="L105" s="2"/>
    </row>
    <row r="106" spans="1:12" ht="16.5">
      <c r="A106" s="8"/>
      <c r="B106" s="8"/>
      <c r="C106" s="8"/>
      <c r="D106" s="8"/>
      <c r="E106" s="14"/>
      <c r="F106" s="14"/>
      <c r="G106" s="14"/>
      <c r="H106" s="15"/>
      <c r="I106" s="15"/>
      <c r="J106" s="18"/>
      <c r="K106" s="2"/>
      <c r="L106" s="2"/>
    </row>
    <row r="107" spans="1:12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6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6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6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6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6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6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6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6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6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6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6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6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6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6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6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6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6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6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6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6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6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</sheetData>
  <sheetProtection/>
  <mergeCells count="54">
    <mergeCell ref="A104:G104"/>
    <mergeCell ref="A74:G74"/>
    <mergeCell ref="A77:G77"/>
    <mergeCell ref="A81:G81"/>
    <mergeCell ref="A85:G85"/>
    <mergeCell ref="B15:C15"/>
    <mergeCell ref="A91:A92"/>
    <mergeCell ref="A70:G70"/>
    <mergeCell ref="B22:C22"/>
    <mergeCell ref="A72:G72"/>
    <mergeCell ref="G36:J36"/>
    <mergeCell ref="A48:G48"/>
    <mergeCell ref="B32:C32"/>
    <mergeCell ref="B42:J42"/>
    <mergeCell ref="B35:J35"/>
    <mergeCell ref="B41:J41"/>
    <mergeCell ref="B40:J40"/>
    <mergeCell ref="A63:G63"/>
    <mergeCell ref="A65:G65"/>
    <mergeCell ref="B31:J31"/>
    <mergeCell ref="A54:G54"/>
    <mergeCell ref="A50:G50"/>
    <mergeCell ref="B47:J47"/>
    <mergeCell ref="A30:A34"/>
    <mergeCell ref="G43:J43"/>
    <mergeCell ref="A2:J2"/>
    <mergeCell ref="B5:J5"/>
    <mergeCell ref="D3:G3"/>
    <mergeCell ref="B3:C4"/>
    <mergeCell ref="B34:J34"/>
    <mergeCell ref="B29:J29"/>
    <mergeCell ref="B6:C6"/>
    <mergeCell ref="B13:C13"/>
    <mergeCell ref="I3:J3"/>
    <mergeCell ref="B21:J21"/>
    <mergeCell ref="B12:J12"/>
    <mergeCell ref="B16:C16"/>
    <mergeCell ref="B7:J7"/>
    <mergeCell ref="B8:J8"/>
    <mergeCell ref="B9:B10"/>
    <mergeCell ref="B18:C18"/>
    <mergeCell ref="B17:C17"/>
    <mergeCell ref="B23:C23"/>
    <mergeCell ref="B14:C14"/>
    <mergeCell ref="B20:C20"/>
    <mergeCell ref="B33:J33"/>
    <mergeCell ref="B25:C25"/>
    <mergeCell ref="B24:C24"/>
    <mergeCell ref="A26:J26"/>
    <mergeCell ref="B27:C27"/>
    <mergeCell ref="B28:C28"/>
    <mergeCell ref="B30:C30"/>
  </mergeCells>
  <printOptions/>
  <pageMargins left="1.1811023622047245" right="0.5118110236220472" top="0.7874015748031497" bottom="0.7874015748031497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zivil_zhkh7</cp:lastModifiedBy>
  <cp:lastPrinted>2024-01-31T05:56:49Z</cp:lastPrinted>
  <dcterms:created xsi:type="dcterms:W3CDTF">1996-10-08T23:32:33Z</dcterms:created>
  <dcterms:modified xsi:type="dcterms:W3CDTF">2024-01-31T05:57:27Z</dcterms:modified>
  <cp:category/>
  <cp:version/>
  <cp:contentType/>
  <cp:contentStatus/>
</cp:coreProperties>
</file>