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<sst xmlns="http://schemas.openxmlformats.org/spreadsheetml/2006/main" count="120" uniqueCount="86">
  <si>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</si>
  <si>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</si>
  <si>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</si>
  <si>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</si>
  <si>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</si>
  <si>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</si>
  <si>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</si>
  <si>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</si>
  <si>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</si>
  <si>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</si>
  <si>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</si>
  <si>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</si>
  <si>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</si>
  <si>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</si>
  <si>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</si>
  <si>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</si>
  <si>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</si>
  <si>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</si>
  <si>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</si>
  <si>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</si>
  <si>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</si>
  <si>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</si>
  <si>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</si>
  <si>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</si>
  <si>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</si>
  <si>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</si>
  <si>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</si>
  <si>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</si>
  <si>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</si>
  <si>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</si>
  <si>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</si>
  <si>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</si>
  <si>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</si>
  <si>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</si>
  <si>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</si>
  <si>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</si>
  <si>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</si>
  <si>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</si>
  <si>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</si>
  <si>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</si>
  <si>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</si>
  <si>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</si>
  <si>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</si>
  <si>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</si>
  <si>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</si>
  <si>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</si>
  <si>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</si>
  <si>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</si>
  <si>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</si>
  <si>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</si>
  <si>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</si>
  <si>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</si>
  <si>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</si>
  <si>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</si>
  <si>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</si>
  <si>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</si>
  <si>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</si>
  <si>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</si>
  <si>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</si>
  <si>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</si>
  <si>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</si>
  <si>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</si>
  <si>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</si>
  <si>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</si>
  <si>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</si>
  <si>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</si>
  <si>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</si>
  <si>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</si>
  <si>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</si>
  <si>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</si>
  <si>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</si>
  <si>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</si>
  <si>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</si>
  <si>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</si>
  <si>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</si>
  <si>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</si>
  <si>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</si>
  <si>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</si>
  <si>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</si>
  <si>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</si>
  <si>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</si>
  <si>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</si>
  <si>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</si>
  <si>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</si>
  <si>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</si>
  <si>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17 апреля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</si>
</sst>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5" t="s">
        <v>49</v>
      </c>
      <c r="H2" s="46"/>
      <c r="I2" s="46"/>
      <c r="J2" s="46"/>
      <c r="K2" s="47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71</v>
      </c>
      <c r="W2" s="31" t="s">
        <v>12</v>
      </c>
      <c r="X2" s="31" t="s">
        <v>22</v>
      </c>
      <c r="Y2" s="45" t="s">
        <v>17</v>
      </c>
      <c r="Z2" s="47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70</v>
      </c>
      <c r="T3" s="34" t="s">
        <v>10</v>
      </c>
      <c r="U3" s="33" t="s">
        <v>10</v>
      </c>
      <c r="V3" s="33" t="s">
        <v>69</v>
      </c>
      <c r="W3" s="33" t="s">
        <v>69</v>
      </c>
      <c r="X3" s="33" t="s">
        <v>69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72</v>
      </c>
      <c r="W4" s="18" t="s">
        <v>68</v>
      </c>
      <c r="X4" s="18" t="s">
        <v>68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1050</v>
      </c>
      <c r="D6" s="7">
        <v>242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2100</v>
      </c>
      <c r="T6" s="12">
        <v>1400</v>
      </c>
      <c r="U6" s="12"/>
      <c r="V6" s="20">
        <v>357</v>
      </c>
      <c r="W6" s="12">
        <v>357</v>
      </c>
      <c r="X6" s="12">
        <v>357</v>
      </c>
      <c r="Y6" s="12"/>
      <c r="Z6" s="12"/>
    </row>
    <row r="7" spans="1:26" ht="30" customHeight="1">
      <c r="A7" s="14" t="s">
        <v>34</v>
      </c>
      <c r="B7" s="11"/>
      <c r="C7" s="7">
        <v>583</v>
      </c>
      <c r="D7" s="7"/>
      <c r="E7" s="11">
        <f t="shared" si="0"/>
        <v>0</v>
      </c>
      <c r="F7" s="11">
        <f aca="true" t="shared" si="1" ref="F7:F36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520</v>
      </c>
      <c r="T7" s="12"/>
      <c r="U7" s="12"/>
      <c r="V7" s="20">
        <v>150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200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216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350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250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259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62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150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300</v>
      </c>
      <c r="T12" s="12"/>
      <c r="U12" s="12"/>
      <c r="V12" s="20">
        <v>241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570</v>
      </c>
      <c r="C13" s="7">
        <v>2886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2095</v>
      </c>
      <c r="T13" s="12">
        <v>2000</v>
      </c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1150</v>
      </c>
      <c r="D14" s="7">
        <v>200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293</v>
      </c>
      <c r="T14" s="12"/>
      <c r="U14" s="12"/>
      <c r="V14" s="20">
        <v>529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1164</v>
      </c>
      <c r="D15" s="7"/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690</v>
      </c>
      <c r="T15" s="12">
        <v>200</v>
      </c>
      <c r="U15" s="12"/>
      <c r="V15" s="20">
        <v>1176</v>
      </c>
      <c r="W15" s="12">
        <v>700</v>
      </c>
      <c r="X15" s="12">
        <v>400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600</v>
      </c>
      <c r="D16" s="7">
        <v>1300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1000</v>
      </c>
      <c r="T16" s="12">
        <v>700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/>
      <c r="D17" s="7"/>
      <c r="E17" s="11">
        <f t="shared" si="0"/>
        <v>0</v>
      </c>
      <c r="F17" s="11" t="e">
        <f t="shared" si="1"/>
        <v>#DIV/0!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>
        <v>639</v>
      </c>
      <c r="T17" s="12"/>
      <c r="U17" s="12"/>
      <c r="V17" s="20">
        <v>43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79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570</v>
      </c>
      <c r="C19" s="7">
        <f>SUM(C6:C18)</f>
        <v>8454</v>
      </c>
      <c r="D19" s="7">
        <f>SUM(D6:D18)</f>
        <v>1742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7903</v>
      </c>
      <c r="T19" s="7">
        <f t="shared" si="2"/>
        <v>4300</v>
      </c>
      <c r="U19" s="7">
        <f t="shared" si="2"/>
        <v>0</v>
      </c>
      <c r="V19" s="20">
        <f t="shared" si="2"/>
        <v>2962</v>
      </c>
      <c r="W19" s="7">
        <f t="shared" si="2"/>
        <v>1057</v>
      </c>
      <c r="X19" s="7">
        <f t="shared" si="2"/>
        <v>757</v>
      </c>
      <c r="Y19" s="7">
        <f t="shared" si="2"/>
        <v>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78</v>
      </c>
      <c r="B21" s="12"/>
      <c r="C21" s="7">
        <v>320</v>
      </c>
      <c r="D21" s="7"/>
      <c r="E21" s="11">
        <f aca="true" t="shared" si="3" ref="E21:E32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130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45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84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>
        <v>73</v>
      </c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75</v>
      </c>
      <c r="B24" s="12"/>
      <c r="C24" s="7">
        <v>49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25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81</v>
      </c>
      <c r="B25" s="12"/>
      <c r="C25" s="7">
        <v>63</v>
      </c>
      <c r="D25" s="7"/>
      <c r="E25" s="11">
        <f t="shared" si="3"/>
        <v>0</v>
      </c>
      <c r="F25" s="11">
        <f t="shared" si="1"/>
        <v>0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>
        <v>29</v>
      </c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600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82</v>
      </c>
      <c r="B28" s="12"/>
      <c r="C28" s="7">
        <v>70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67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80</v>
      </c>
      <c r="B29" s="12"/>
      <c r="C29" s="7">
        <v>16</v>
      </c>
      <c r="D29" s="7"/>
      <c r="E29" s="11">
        <f t="shared" si="3"/>
        <v>0</v>
      </c>
      <c r="F29" s="11">
        <f t="shared" si="1"/>
        <v>0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77</v>
      </c>
      <c r="B30" s="12"/>
      <c r="C30" s="7">
        <v>13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24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76</v>
      </c>
      <c r="B31" s="12"/>
      <c r="C31" s="7">
        <v>300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74</v>
      </c>
      <c r="B32" s="12"/>
      <c r="C32" s="7">
        <v>216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/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83</v>
      </c>
      <c r="B33" s="12"/>
      <c r="C33" s="7"/>
      <c r="D33" s="7"/>
      <c r="E33" s="11"/>
      <c r="F33" s="11"/>
      <c r="G33" s="12"/>
      <c r="H33" s="12"/>
      <c r="I33" s="12"/>
      <c r="J33" s="12"/>
      <c r="K33" s="12"/>
      <c r="L33" s="12"/>
      <c r="M33" s="12"/>
      <c r="N33" s="1"/>
      <c r="O33" s="12"/>
      <c r="P33" s="1"/>
      <c r="Q33" s="1"/>
      <c r="R33" s="10"/>
      <c r="S33" s="7"/>
      <c r="T33" s="12"/>
      <c r="U33" s="12"/>
      <c r="V33" s="20">
        <v>192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4" t="s">
        <v>84</v>
      </c>
      <c r="B34" s="12"/>
      <c r="C34" s="7"/>
      <c r="D34" s="7"/>
      <c r="E34" s="11"/>
      <c r="F34" s="11"/>
      <c r="G34" s="12"/>
      <c r="H34" s="12"/>
      <c r="I34" s="12"/>
      <c r="J34" s="12"/>
      <c r="K34" s="12"/>
      <c r="L34" s="12"/>
      <c r="M34" s="12"/>
      <c r="N34" s="1"/>
      <c r="O34" s="12"/>
      <c r="P34" s="1"/>
      <c r="Q34" s="1"/>
      <c r="R34" s="10"/>
      <c r="S34" s="7"/>
      <c r="T34" s="12"/>
      <c r="U34" s="12"/>
      <c r="V34" s="42">
        <v>105.3</v>
      </c>
      <c r="W34" s="12"/>
      <c r="X34" s="12"/>
      <c r="Y34" s="12"/>
      <c r="Z34" s="1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20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0</v>
      </c>
      <c r="U35" s="7">
        <f t="shared" si="4"/>
        <v>0</v>
      </c>
      <c r="V35" s="20">
        <f t="shared" si="4"/>
        <v>1539</v>
      </c>
      <c r="W35" s="7">
        <f t="shared" si="4"/>
        <v>0</v>
      </c>
      <c r="X35" s="7">
        <f t="shared" si="4"/>
        <v>0</v>
      </c>
      <c r="Y35" s="7">
        <f t="shared" si="4"/>
        <v>0</v>
      </c>
      <c r="Z35" s="7">
        <f t="shared" si="4"/>
        <v>0</v>
      </c>
    </row>
    <row r="36" spans="1:26" ht="30" customHeight="1">
      <c r="A36" s="4" t="s">
        <v>3</v>
      </c>
      <c r="B36" s="8">
        <f>B19+B35</f>
        <v>570</v>
      </c>
      <c r="C36" s="6">
        <f>C19+C35</f>
        <v>10496</v>
      </c>
      <c r="D36" s="6">
        <f>D19+D35</f>
        <v>1742</v>
      </c>
      <c r="E36" s="6">
        <f>E19+E35</f>
        <v>0</v>
      </c>
      <c r="F36" s="20">
        <f t="shared" si="1"/>
        <v>0</v>
      </c>
      <c r="G36" s="6">
        <f aca="true" t="shared" si="5" ref="G36:Z36">G19+G35</f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8058</v>
      </c>
      <c r="T36" s="6">
        <f t="shared" si="5"/>
        <v>4300</v>
      </c>
      <c r="U36" s="6">
        <f t="shared" si="5"/>
        <v>0</v>
      </c>
      <c r="V36" s="39">
        <f t="shared" si="5"/>
        <v>4501</v>
      </c>
      <c r="W36" s="6">
        <f t="shared" si="5"/>
        <v>1057</v>
      </c>
      <c r="X36" s="6">
        <f t="shared" si="5"/>
        <v>757</v>
      </c>
      <c r="Y36" s="6">
        <f t="shared" si="5"/>
        <v>0</v>
      </c>
      <c r="Z36" s="6">
        <f t="shared" si="5"/>
        <v>0</v>
      </c>
    </row>
    <row r="37" ht="18" customHeight="1"/>
    <row r="38" spans="2:3" ht="12.75">
      <c r="B38" s="40"/>
      <c r="C38" s="40"/>
    </row>
    <row r="39" spans="2:3" ht="12.75">
      <c r="B39" s="43"/>
      <c r="C39" s="43"/>
    </row>
    <row r="40" spans="1:3" ht="12.75">
      <c r="A40" s="5" t="s">
        <v>73</v>
      </c>
      <c r="B40" s="43"/>
      <c r="C40" s="43"/>
    </row>
    <row r="41" spans="2:3" ht="15">
      <c r="B41" s="41"/>
      <c r="C41" s="44"/>
    </row>
    <row r="42" spans="2:3" ht="15">
      <c r="B42" s="41"/>
      <c r="C42" s="44"/>
    </row>
    <row r="43" spans="2:3" ht="12.75">
      <c r="B43" s="40"/>
      <c r="C43" s="40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2023-04-03T08:14:44Z</cp:lastPrinted>
  <dcterms:created xsi:type="dcterms:W3CDTF">2001-05-08T06:08:01Z</dcterms:created>
  <dcterms:modified xsi:type="dcterms:W3CDTF">2024-04-17T08:32:50Z</dcterms:modified>
  <cp:category/>
  <cp:version/>
  <cp:contentType/>
  <cp:contentStatus/>
</cp:coreProperties>
</file>