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<sst xmlns="http://schemas.openxmlformats.org/spreadsheetml/2006/main" count="275" uniqueCount="219">
  <si>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</si>
  <si>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</si>
  <si>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</si>
  <si>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</si>
  <si>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</si>
  <si>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</si>
  <si>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</si>
  <si>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</si>
  <si>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</si>
  <si>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</si>
  <si>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</si>
  <si>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</si>
  <si>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</si>
  <si>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</si>
  <si>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</si>
  <si>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</si>
  <si>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</si>
  <si>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</si>
  <si>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</si>
  <si>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</si>
  <si>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</si>
  <si>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</si>
  <si>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</si>
  <si>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</si>
  <si>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</si>
  <si>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</si>
  <si>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</si>
  <si>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</si>
  <si>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</si>
  <si>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</si>
  <si>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</si>
  <si>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</si>
  <si>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</si>
  <si>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</si>
  <si>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</si>
  <si>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</si>
  <si>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</si>
  <si>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</si>
  <si>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</si>
  <si>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</si>
  <si>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</si>
  <si>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</si>
  <si>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</si>
  <si>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</si>
  <si>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</si>
  <si>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</si>
  <si>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</si>
  <si>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</si>
  <si>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</si>
  <si>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</si>
  <si>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</si>
  <si>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</si>
  <si>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</si>
  <si>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</si>
  <si>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</si>
  <si>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</si>
  <si>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</si>
  <si>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</si>
  <si>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</si>
  <si>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</si>
  <si>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</si>
  <si>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</si>
  <si>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</si>
  <si>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</si>
  <si>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</si>
  <si>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</si>
  <si>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</si>
  <si>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</si>
  <si>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</si>
  <si>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</si>
  <si>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</si>
  <si>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</si>
  <si>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</si>
  <si>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</si>
  <si>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</si>
  <si>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</si>
  <si>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</si>
  <si>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</si>
  <si>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</si>
  <si>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</si>
  <si>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</si>
  <si>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</si>
  <si>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</si>
  <si>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</si>
  <si>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</si>
  <si>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</si>
  <si>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</si>
  <si>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</si>
  <si>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</si>
  <si>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</si>
  <si>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</si>
  <si>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</si>
  <si>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</si>
  <si>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</si>
  <si>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</si>
  <si>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</si>
  <si>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</si>
  <si>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</si>
  <si>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</si>
  <si>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</si>
  <si>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</si>
  <si>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</si>
  <si>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</si>
  <si>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</si>
  <si>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</si>
  <si>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</si>
  <si>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</si>
  <si>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</si>
  <si>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</si>
  <si>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</si>
  <si>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</si>
  <si>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</si>
  <si>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</si>
  <si>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</si>
  <si>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</si>
  <si>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</si>
  <si>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</si>
  <si>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</si>
  <si>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</si>
  <si>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</si>
  <si>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</si>
  <si>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</si>
  <si>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</si>
  <si>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</si>
  <si>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</si>
  <si>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</si>
  <si>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</si>
  <si>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</si>
  <si>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</si>
  <si>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</si>
  <si>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</si>
  <si>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</si>
  <si>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</si>
  <si>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</si>
  <si>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</si>
  <si>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</si>
  <si>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</si>
  <si>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</si>
  <si>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</si>
  <si>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</si>
  <si>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</si>
  <si>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</si>
  <si>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</si>
  <si>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</si>
  <si>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</si>
  <si>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</si>
  <si>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</si>
  <si>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</si>
  <si>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</si>
  <si>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</si>
  <si>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</si>
  <si>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</si>
  <si>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</si>
  <si>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</si>
  <si>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</si>
  <si>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</si>
  <si>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</si>
  <si>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</si>
  <si>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</si>
  <si>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</si>
  <si>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</si>
  <si>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</si>
  <si>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</si>
  <si>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</si>
  <si>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</si>
  <si>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</si>
  <si>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</si>
  <si>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</si>
  <si>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</si>
  <si>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</si>
  <si>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</si>
  <si>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</si>
  <si>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</si>
  <si>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</si>
  <si>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</si>
  <si>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</si>
  <si>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</si>
  <si>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</si>
  <si>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</si>
  <si>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</si>
  <si>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</si>
  <si>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</si>
  <si>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</si>
  <si>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</si>
  <si>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</si>
  <si>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</si>
  <si>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</si>
  <si>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</si>
  <si>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</si>
  <si>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</si>
  <si>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</si>
  <si>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</si>
  <si>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</si>
  <si>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</si>
  <si>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</si>
  <si>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</si>
  <si>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</si>
  <si>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</si>
  <si>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</si>
  <si>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</si>
  <si>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</si>
  <si>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</si>
  <si>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</si>
  <si>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</si>
  <si>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</si>
  <si>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</si>
  <si>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</si>
  <si>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</si>
  <si>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</si>
  <si>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</si>
  <si>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</si>
  <si>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</si>
  <si>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</si>
  <si>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</si>
  <si>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</si>
  <si>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</si>
  <si>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</si>
  <si>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</si>
  <si>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Информация о сельскохозяйственных работах по состоянию на 29 марта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</si>
</sst>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X5" sqref="X5:X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215</v>
      </c>
      <c r="C4" s="199" t="s">
        <v>216</v>
      </c>
      <c r="D4" s="199" t="s">
        <v>217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7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8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50707.3</v>
      </c>
      <c r="D8" s="15">
        <f t="shared" si="0"/>
        <v>1.0039260329842208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3410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1965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1.0539647897570203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1.2195994277539342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1.0424403183023874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43148.4</v>
      </c>
      <c r="D10" s="15">
        <f t="shared" si="0"/>
        <v>0.88901617389512722</v>
      </c>
      <c r="E10" s="113">
        <v>2736</v>
      </c>
      <c r="F10" s="113">
        <v>871</v>
      </c>
      <c r="G10" s="113">
        <v>3006</v>
      </c>
      <c r="H10" s="113">
        <v>2722</v>
      </c>
      <c r="I10" s="113">
        <v>1286</v>
      </c>
      <c r="J10" s="113">
        <v>2674</v>
      </c>
      <c r="K10" s="113">
        <v>1770</v>
      </c>
      <c r="L10" s="113">
        <v>2541</v>
      </c>
      <c r="M10" s="113">
        <v>2320</v>
      </c>
      <c r="N10" s="113">
        <v>639</v>
      </c>
      <c r="O10" s="113">
        <v>1279</v>
      </c>
      <c r="P10" s="113">
        <v>1547</v>
      </c>
      <c r="Q10" s="113">
        <v>2970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1965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0.94802494802494808</v>
      </c>
      <c r="F11" s="140">
        <f>F10/F8</f>
        <v>0.6107994389901823</v>
      </c>
      <c r="G11" s="140">
        <f t="shared" ref="G11:Y11" si="2">G10/G8</f>
        <v>0.84795486600846259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0.76130281289147017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0.77466199298948424</v>
      </c>
      <c r="Q11" s="140">
        <f t="shared" si="2"/>
        <v>0.87096774193548387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670</v>
      </c>
      <c r="D12" s="15">
        <f t="shared" si="0"/>
        <v>3.218059558117195E-2</v>
      </c>
      <c r="E12" s="141"/>
      <c r="F12" s="141">
        <v>310</v>
      </c>
      <c r="G12" s="141"/>
      <c r="H12" s="141"/>
      <c r="I12" s="141"/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1.3213087661934277E-2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120</v>
      </c>
      <c r="D14" s="15">
        <f t="shared" si="0"/>
        <v>2.042205582028591E-2</v>
      </c>
      <c r="E14" s="113"/>
      <c r="F14" s="113"/>
      <c r="G14" s="113"/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825</v>
      </c>
      <c r="D25" s="15">
        <f t="shared" si="0"/>
        <v>1.0284731225690635E-2</v>
      </c>
      <c r="E25" s="94">
        <v>600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120</v>
      </c>
      <c r="R25" s="94"/>
      <c r="S25" s="94"/>
      <c r="T25" s="94"/>
      <c r="U25" s="94">
        <v>105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1.0076397413113973E-2</v>
      </c>
      <c r="D26" s="15"/>
      <c r="E26" s="117">
        <f t="shared" si="7"/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0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6.2020082693443591E-2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28984</v>
      </c>
      <c r="C33" s="23">
        <f t="shared" si="8"/>
        <v>380</v>
      </c>
      <c r="D33" s="15">
        <f t="shared" si="0"/>
        <v>1.3110681755451284E-2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>
        <v>290</v>
      </c>
      <c r="T33" s="94"/>
      <c r="U33" s="94"/>
      <c r="V33" s="94"/>
      <c r="W33" s="94"/>
      <c r="X33" s="94">
        <v>90</v>
      </c>
      <c r="Y33" s="94"/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3.4022436901809455E-3</v>
      </c>
      <c r="D34" s="15" t="e">
        <f t="shared" si="0"/>
        <v>#DIV/0!</v>
      </c>
      <c r="E34" s="117">
        <f t="shared" si="11"/>
        <v>0</v>
      </c>
      <c r="F34" s="117">
        <f t="shared" si="11"/>
        <v>0</v>
      </c>
      <c r="G34" s="117">
        <f t="shared" si="11"/>
        <v>0</v>
      </c>
      <c r="H34" s="117">
        <f t="shared" si="11"/>
        <v>0</v>
      </c>
      <c r="I34" s="117">
        <f t="shared" si="11"/>
        <v>0</v>
      </c>
      <c r="J34" s="117">
        <f t="shared" si="11"/>
        <v>0</v>
      </c>
      <c r="K34" s="117">
        <f t="shared" si="11"/>
        <v>0</v>
      </c>
      <c r="L34" s="117">
        <f t="shared" si="11"/>
        <v>0</v>
      </c>
      <c r="M34" s="117">
        <f t="shared" si="11"/>
        <v>0</v>
      </c>
      <c r="N34" s="117">
        <f t="shared" si="11"/>
        <v>0</v>
      </c>
      <c r="O34" s="117">
        <f t="shared" si="11"/>
        <v>0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5.4054054054054057E-2</v>
      </c>
      <c r="T34" s="117">
        <f t="shared" si="11"/>
        <v>0</v>
      </c>
      <c r="U34" s="117">
        <f t="shared" si="11"/>
        <v>0</v>
      </c>
      <c r="V34" s="117">
        <f t="shared" si="11"/>
        <v>0</v>
      </c>
      <c r="W34" s="117">
        <f t="shared" si="11"/>
        <v>0</v>
      </c>
      <c r="X34" s="117">
        <f t="shared" si="11"/>
        <v>1.0781025395304265E-2</v>
      </c>
      <c r="Y34" s="117">
        <f t="shared" si="11"/>
        <v>0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20.25" hidden="1" customHeight="1" x14ac:dyDescent="0.25">
      <c r="A246" s="209"/>
      <c r="B246" s="210"/>
      <c r="C246" s="210"/>
      <c r="D246" s="210"/>
      <c r="E246" s="210"/>
      <c r="F246" s="210"/>
      <c r="G246" s="210"/>
      <c r="H246" s="210"/>
      <c r="I246" s="210"/>
      <c r="J246" s="210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2023-03-27T04:30:27Z</cp:lastPrinted>
  <dcterms:created xsi:type="dcterms:W3CDTF">2017-06-08T05:54:08Z</dcterms:created>
  <dcterms:modified xsi:type="dcterms:W3CDTF">2023-03-30T04:51:22Z</dcterms:modified>
</cp:coreProperties>
</file>