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 activeTab="3"/>
  </bookViews>
  <sheets>
    <sheet name="7-8 класс" sheetId="3" r:id="rId1"/>
    <sheet name="9 класс" sheetId="5" r:id="rId2"/>
    <sheet name="10 класс" sheetId="6" r:id="rId3"/>
    <sheet name="11 класс" sheetId="7" r:id="rId4"/>
  </sheets>
  <calcPr calcId="145621"/>
</workbook>
</file>

<file path=xl/calcChain.xml><?xml version="1.0" encoding="utf-8"?>
<calcChain xmlns="http://schemas.openxmlformats.org/spreadsheetml/2006/main">
  <c r="P20" i="7" l="1"/>
  <c r="P19" i="7"/>
  <c r="P18" i="7"/>
  <c r="P17" i="7"/>
  <c r="P17" i="6"/>
  <c r="P16" i="6"/>
  <c r="P21" i="5"/>
  <c r="P20" i="5"/>
  <c r="P19" i="5"/>
  <c r="P18" i="5"/>
  <c r="P17" i="5"/>
  <c r="P16" i="5"/>
  <c r="M28" i="3"/>
  <c r="M27" i="3"/>
  <c r="M26" i="3"/>
  <c r="M25" i="3"/>
  <c r="M24" i="3"/>
  <c r="M23" i="3"/>
  <c r="M22" i="3"/>
  <c r="M21" i="3"/>
  <c r="M20" i="3"/>
  <c r="M19" i="3"/>
  <c r="M18" i="3"/>
  <c r="M17" i="3"/>
  <c r="M16" i="3"/>
</calcChain>
</file>

<file path=xl/sharedStrings.xml><?xml version="1.0" encoding="utf-8"?>
<sst xmlns="http://schemas.openxmlformats.org/spreadsheetml/2006/main" count="246" uniqueCount="86">
  <si>
    <t>№</t>
  </si>
  <si>
    <t>Шифр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</si>
  <si>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</si>
  <si>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</si>
  <si>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</si>
  <si>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</si>
  <si>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</si>
  <si>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</si>
  <si>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</si>
  <si>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</si>
  <si>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r>
      <t xml:space="preserve">Место проведения: </t>
    </r>
    <r>
      <rPr>
        <b/>
        <sz val="10"/>
        <rFont val="Arial"/>
        <family val="2"/>
        <charset val="204"/>
      </rPr>
      <t>с</t>
    </r>
    <r>
      <rPr>
        <b/>
        <i/>
        <sz val="10"/>
        <rFont val="Arial"/>
        <family val="2"/>
        <charset val="204"/>
      </rPr>
      <t xml:space="preserve">. Ходары, МАОУ "Ходарская СОШ им. И.Н.Ульянова" </t>
    </r>
  </si>
  <si>
    <t>Шумерлинский</t>
  </si>
  <si>
    <t>МАОУ "Ходарская СОШ им. И.Н.Ульянова"</t>
  </si>
  <si>
    <t>МБОУ "Туванская ООШ"</t>
  </si>
  <si>
    <t>МБОУ "Егоркинская СОШ"</t>
  </si>
  <si>
    <t>007</t>
  </si>
  <si>
    <t>008</t>
  </si>
  <si>
    <t>009</t>
  </si>
  <si>
    <t>004</t>
  </si>
  <si>
    <t>012</t>
  </si>
  <si>
    <t>001</t>
  </si>
  <si>
    <t>Задание 1</t>
  </si>
  <si>
    <t>Задание 2</t>
  </si>
  <si>
    <t>МБОУ "Юманайская СОШ им. С.М. Архипова"</t>
  </si>
  <si>
    <t>Мозякова Алевтина Георгиевна</t>
  </si>
  <si>
    <t>Величко Наталья Федоровна</t>
  </si>
  <si>
    <t>Романова Зоя Викторовна</t>
  </si>
  <si>
    <t xml:space="preserve">                           Надеева Татьяна Валентиновна, учитель МАОУ "Ходарская СОШ им. И.Н.Ульянова"</t>
  </si>
  <si>
    <r>
      <t>Члены жюри: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Капитонова Валентина Николаевна, учитель МБОУ "Юманайская СОШ им. С.М.Архипова"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</si>
  <si>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6</t>
    </r>
  </si>
  <si>
    <t>МБОУ "Шумерлинская СОШ"</t>
  </si>
  <si>
    <t xml:space="preserve">                        Надеева Татьяна Валентиновна, учитель МАОУ "Ходарская СОШ им. И.Н.Ульянова"</t>
  </si>
  <si>
    <t xml:space="preserve">        Величко Наталья Федоровна, учитель МБОУ "Шумерлинская СОШ"</t>
  </si>
  <si>
    <t>Ануфриева Вера Георгиевна</t>
  </si>
  <si>
    <t>Григорьева Зоя Аркадьевна</t>
  </si>
  <si>
    <t>014</t>
  </si>
  <si>
    <t>015</t>
  </si>
  <si>
    <t>017</t>
  </si>
  <si>
    <t>018</t>
  </si>
  <si>
    <t>019</t>
  </si>
  <si>
    <t>022</t>
  </si>
  <si>
    <r>
      <t>Члены жюри:</t>
    </r>
    <r>
      <rPr>
        <b/>
        <sz val="10"/>
        <color rgb="FFFF000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Величко Наталья Федоровна, учитель МБОУ "Шумерлинская СОШ"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</si>
  <si>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Романова Зоя Викторовна, учитель МАОУ "Ходарская СОШ им. И.Н.Ульянова"</t>
    </r>
  </si>
  <si>
    <t xml:space="preserve">                          Капитонова Валентина Николаевна, учитель МБОУ "Юманайская СОШ им. С.М.Архипова"</t>
  </si>
  <si>
    <t xml:space="preserve">                        Григорьева Зоя Аркадьевна, учитель МБОУ "Юманайская СОШ им. С.М.Архипова"</t>
  </si>
  <si>
    <t xml:space="preserve">            Величко Наталья Федоровна, учитель МБОУ "Шумерлинская СОШ"</t>
  </si>
  <si>
    <t xml:space="preserve">                        Капитонова Валентина Николаевна, учитель МБОУ "Юманайская СОШ им. С.М.Архипова"</t>
  </si>
  <si>
    <t xml:space="preserve">                       Григорьева Зоя Аркадьевна, учитель МБОУ "Юманайская СОШ им. С.М.Архипова"</t>
  </si>
  <si>
    <r>
      <rPr>
        <b/>
        <sz val="10"/>
        <rFont val="Arial"/>
        <family val="2"/>
        <charset val="204"/>
      </rPr>
      <t xml:space="preserve"> Протокол муниципального этапа всероссийской олимпиады школьников </t>
    </r>
    <r>
      <rPr>
        <b/>
        <i/>
        <sz val="10"/>
        <rFont val="Arial"/>
        <family val="2"/>
        <charset val="204"/>
      </rPr>
      <t xml:space="preserve">по литературе </t>
    </r>
    <r>
      <rPr>
        <b/>
        <sz val="10"/>
        <rFont val="Arial"/>
        <family val="2"/>
        <charset val="204"/>
      </rPr>
      <t xml:space="preserve"> в 2023-2024 уч.г., 11</t>
    </r>
    <r>
      <rPr>
        <b/>
        <sz val="10"/>
        <color indexed="2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</si>
  <si>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4</t>
    </r>
  </si>
  <si>
    <r>
      <t>Дата проведения: 15</t>
    </r>
    <r>
      <rPr>
        <b/>
        <i/>
        <sz val="10"/>
        <rFont val="Arial"/>
        <family val="2"/>
        <charset val="204"/>
      </rPr>
      <t>.11.2023</t>
    </r>
  </si>
  <si>
    <t>023</t>
  </si>
  <si>
    <t>Капитонова Валентина Николаевна</t>
  </si>
  <si>
    <r>
      <rPr>
        <b/>
        <sz val="10"/>
        <rFont val="Arial"/>
        <family val="2"/>
        <charset val="204"/>
      </rPr>
      <t xml:space="preserve"> 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 xml:space="preserve">литературе </t>
    </r>
    <r>
      <rPr>
        <b/>
        <sz val="10"/>
        <rFont val="Arial"/>
        <family val="2"/>
        <charset val="204"/>
      </rPr>
      <t>в 2023-2024 уч.г., 10</t>
    </r>
    <r>
      <rPr>
        <b/>
        <sz val="10"/>
        <color indexed="2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</si>
  <si>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rFont val="Arial"/>
        <family val="2"/>
        <charset val="204"/>
      </rPr>
      <t>2</t>
    </r>
  </si>
  <si>
    <t>МАОУ "Ходарская СОШ им. И.Н. Ульянова"</t>
  </si>
  <si>
    <t>Надеева Татьяна Валентиновна</t>
  </si>
  <si>
    <r>
      <rPr>
        <b/>
        <sz val="10"/>
        <rFont val="Arial"/>
        <family val="2"/>
        <charset val="204"/>
      </rPr>
      <t xml:space="preserve"> 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 xml:space="preserve">литературе </t>
    </r>
    <r>
      <rPr>
        <b/>
        <sz val="10"/>
        <rFont val="Arial"/>
        <family val="2"/>
        <charset val="204"/>
      </rPr>
      <t>в 2023-2024 уч.г., 9</t>
    </r>
    <r>
      <rPr>
        <b/>
        <sz val="10"/>
        <color indexed="2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</si>
  <si>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005</t>
  </si>
  <si>
    <t>006</t>
  </si>
  <si>
    <t>Петрова Надежда Геннадьевна</t>
  </si>
  <si>
    <t>010</t>
  </si>
  <si>
    <r>
      <rPr>
        <b/>
        <sz val="10"/>
        <rFont val="Arial"/>
        <family val="2"/>
        <charset val="204"/>
      </rPr>
      <t xml:space="preserve"> 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 xml:space="preserve">литературе </t>
    </r>
    <r>
      <rPr>
        <b/>
        <sz val="10"/>
        <rFont val="Arial"/>
        <family val="2"/>
        <charset val="204"/>
      </rPr>
      <t xml:space="preserve"> в 2023-2024 уч.г., 7-8</t>
    </r>
    <r>
      <rPr>
        <b/>
        <sz val="10"/>
        <color indexed="2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</si>
  <si>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002</t>
  </si>
  <si>
    <t>003</t>
  </si>
  <si>
    <t>Садрисламова Валентина Владимировна</t>
  </si>
  <si>
    <t>011</t>
  </si>
  <si>
    <t>013</t>
  </si>
  <si>
    <t>МБОУ "Алгашинская СОШ"</t>
  </si>
  <si>
    <t>020</t>
  </si>
  <si>
    <t>021</t>
  </si>
  <si>
    <t>025</t>
  </si>
  <si>
    <t>016</t>
  </si>
  <si>
    <t xml:space="preserve">                       Мозякова Алевтина Георгиевна, учитель МБОУ "Егоркинская СОШ"</t>
  </si>
  <si>
    <t xml:space="preserve">                        Петрова Надежда Геннадьевна, учитель МБОУ "Туванская ООШ"</t>
  </si>
  <si>
    <t xml:space="preserve">                         Петрова Надежда Геннадьевна, учитель МБОУ "Туванская ООШ"</t>
  </si>
  <si>
    <t xml:space="preserve">                         Мозякова Алевтина Георгиевна, учитель МБОУ "Егоркинская СОШ"</t>
  </si>
  <si>
    <t>026</t>
  </si>
  <si>
    <t>Участник</t>
  </si>
  <si>
    <t>Призер</t>
  </si>
  <si>
    <t>Победитель</t>
  </si>
  <si>
    <t xml:space="preserve">                      Петрова Надежда Геннадьевна, учитель МБОУ "Туванская ООШ"</t>
  </si>
  <si>
    <t xml:space="preserve">                        Мозякова Алевтина Георгиевна, учитель МБОУ "Егоркинская СОШ"</t>
  </si>
  <si>
    <t xml:space="preserve">                       Мозякова Алевтина  Георгиевна, учитель МБОУ "Егоркинская СОШ"</t>
  </si>
  <si>
    <t xml:space="preserve">                        Петрова Надежда Геннадьевна, учитель МБОУ "Туванская  ООШ"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</si>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</sst>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yy"/>
  </numFmts>
  <fonts count="16" x14ac:knownFonts="1">
    <font>
      <sz val="10"/>
      <color theme="1"/>
      <name val="Arial"/>
    </font>
    <font>
      <sz val="10"/>
      <name val="Arial"/>
      <family val="2"/>
      <charset val="204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0"/>
      <name val="Arial Cyr"/>
    </font>
    <font>
      <b/>
      <sz val="10"/>
      <name val="Arial"/>
      <family val="2"/>
      <charset val="204"/>
    </font>
    <font>
      <b/>
      <i/>
      <sz val="10"/>
      <color indexed="2"/>
      <name val="Arial"/>
      <family val="2"/>
      <charset val="204"/>
    </font>
    <font>
      <b/>
      <sz val="10"/>
      <color indexed="2"/>
      <name val="Arial"/>
      <family val="2"/>
      <charset val="204"/>
    </font>
    <font>
      <sz val="10"/>
      <color indexed="64"/>
      <name val="Cambria"/>
      <family val="1"/>
      <charset val="204"/>
    </font>
    <font>
      <b/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65"/>
        <bgColor indexed="26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3"/>
        <bgColor indexed="49"/>
      </patternFill>
    </fill>
    <fill>
      <patternFill patternType="solid">
        <fgColor indexed="51"/>
        <bgColor indexed="5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21"/>
      </patternFill>
    </fill>
  </fills>
  <borders count="24">
    <border>
      <left/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</borders>
  <cellStyleXfs count="40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2" borderId="0" applyBorder="0" applyProtection="0"/>
    <xf numFmtId="0" fontId="2" fillId="4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2" borderId="0" applyBorder="0" applyProtection="0"/>
    <xf numFmtId="0" fontId="2" fillId="5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7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0" borderId="0" applyBorder="0" applyProtection="0"/>
    <xf numFmtId="0" fontId="2" fillId="15" borderId="0" applyBorder="0" applyProtection="0"/>
    <xf numFmtId="0" fontId="3" fillId="16" borderId="0" applyBorder="0" applyProtection="0"/>
    <xf numFmtId="0" fontId="3" fillId="11" borderId="0" applyBorder="0" applyProtection="0"/>
    <xf numFmtId="0" fontId="3" fillId="12" borderId="0" applyBorder="0" applyProtection="0"/>
    <xf numFmtId="0" fontId="3" fillId="17" borderId="0" applyBorder="0" applyProtection="0"/>
    <xf numFmtId="0" fontId="3" fillId="18" borderId="0" applyBorder="0" applyProtection="0"/>
    <xf numFmtId="0" fontId="3" fillId="19" borderId="0" applyBorder="0" applyProtection="0"/>
    <xf numFmtId="0" fontId="3" fillId="10" borderId="0" applyBorder="0" applyProtection="0"/>
    <xf numFmtId="0" fontId="3" fillId="7" borderId="0" applyBorder="0" applyProtection="0"/>
    <xf numFmtId="0" fontId="3" fillId="14" borderId="0" applyBorder="0" applyProtection="0"/>
    <xf numFmtId="0" fontId="3" fillId="15" borderId="0" applyBorder="0" applyProtection="0"/>
    <xf numFmtId="0" fontId="3" fillId="18" borderId="0" applyBorder="0" applyProtection="0"/>
    <xf numFmtId="0" fontId="3" fillId="20" borderId="0" applyBorder="0" applyProtection="0"/>
    <xf numFmtId="0" fontId="4" fillId="0" borderId="0"/>
    <xf numFmtId="0" fontId="4" fillId="0" borderId="0"/>
    <xf numFmtId="0" fontId="1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top"/>
    </xf>
    <xf numFmtId="1" fontId="11" fillId="0" borderId="5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1" fontId="11" fillId="0" borderId="11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0" fillId="0" borderId="3" xfId="0" applyBorder="1"/>
    <xf numFmtId="49" fontId="1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14" fillId="0" borderId="16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5" fillId="0" borderId="0" xfId="0" applyFont="1"/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8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</cellXfs>
  <cellStyles count="40">
    <cellStyle name="20% - Акцент1" xfId="1"/>
    <cellStyle name="20% — акцент1" xfId="7"/>
    <cellStyle name="20% - Акцент2" xfId="2"/>
    <cellStyle name="20% — акцент2" xfId="8"/>
    <cellStyle name="20% - Акцент3" xfId="3"/>
    <cellStyle name="20% — акцент3" xfId="9"/>
    <cellStyle name="20% - Акцент4" xfId="4"/>
    <cellStyle name="20% — акцент4" xfId="10"/>
    <cellStyle name="20% - Акцент5" xfId="5"/>
    <cellStyle name="20% — акцент5" xfId="11"/>
    <cellStyle name="20% - Акцент6" xfId="6"/>
    <cellStyle name="20% — акцент6" xfId="12"/>
    <cellStyle name="40% - Акцент1" xfId="13"/>
    <cellStyle name="40% — акцент1" xfId="19"/>
    <cellStyle name="40% - Акцент2" xfId="14"/>
    <cellStyle name="40% — акцент2" xfId="20"/>
    <cellStyle name="40% - Акцент3" xfId="15"/>
    <cellStyle name="40% — акцент3" xfId="21"/>
    <cellStyle name="40% - Акцент4" xfId="16"/>
    <cellStyle name="40% — акцент4" xfId="22"/>
    <cellStyle name="40% - Акцент5" xfId="17"/>
    <cellStyle name="40% — акцент5" xfId="23"/>
    <cellStyle name="40% - Акцент6" xfId="18"/>
    <cellStyle name="40% — акцент6" xfId="24"/>
    <cellStyle name="60% - Акцент1" xfId="25"/>
    <cellStyle name="60% — акцент1" xfId="31"/>
    <cellStyle name="60% - Акцент2" xfId="26"/>
    <cellStyle name="60% — акцент2" xfId="32"/>
    <cellStyle name="60% - Акцент3" xfId="27"/>
    <cellStyle name="60% — акцент3" xfId="33"/>
    <cellStyle name="60% - Акцент4" xfId="28"/>
    <cellStyle name="60% — акцент4" xfId="34"/>
    <cellStyle name="60% - Акцент5" xfId="29"/>
    <cellStyle name="60% — акцент5" xfId="35"/>
    <cellStyle name="60% - Акцент6" xfId="30"/>
    <cellStyle name="60% — акцент6" xfId="36"/>
    <cellStyle name="Обычный" xfId="0" builtinId="0"/>
    <cellStyle name="Обычный 2" xfId="37"/>
    <cellStyle name="Обычный 3" xfId="38"/>
    <cellStyle name="Обычный 7 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22" zoomScale="80" zoomScaleNormal="80" workbookViewId="0">
      <selection activeCell="C16" sqref="C16:C23"/>
    </sheetView>
  </sheetViews>
  <sheetFormatPr defaultRowHeight="12.75" x14ac:dyDescent="0.2"/>
  <cols>
    <col min="3" max="3" width="18.42578125" customWidth="1"/>
    <col min="4" max="4" width="25.85546875" customWidth="1"/>
    <col min="5" max="5" width="11" customWidth="1"/>
    <col min="6" max="6" width="12.140625" customWidth="1"/>
    <col min="7" max="7" width="18.140625" customWidth="1"/>
    <col min="8" max="8" width="14.42578125" customWidth="1"/>
    <col min="9" max="9" width="15" customWidth="1"/>
    <col min="10" max="10" width="15.5703125" customWidth="1"/>
    <col min="11" max="11" width="14.140625" customWidth="1"/>
    <col min="12" max="12" width="13.85546875" customWidth="1"/>
    <col min="13" max="13" width="16.140625" customWidth="1"/>
    <col min="14" max="14" width="14.28515625" customWidth="1"/>
    <col min="15" max="15" width="16.5703125" customWidth="1"/>
    <col min="16" max="16" width="5.28515625" customWidth="1"/>
    <col min="17" max="17" width="12.5703125" hidden="1" customWidth="1"/>
    <col min="18" max="18" width="18.28515625" hidden="1" customWidth="1"/>
    <col min="19" max="19" width="9.140625" hidden="1" customWidth="1"/>
  </cols>
  <sheetData>
    <row r="1" spans="1:20" ht="12.75" customHeight="1" x14ac:dyDescent="0.2">
      <c r="A1" s="109" t="s">
        <v>62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20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0" x14ac:dyDescent="0.2">
      <c r="A3" s="111" t="s">
        <v>85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20" x14ac:dyDescent="0.2">
      <c r="A4" s="111" t="s">
        <v>50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20" x14ac:dyDescent="0.2">
      <c r="A5" s="112" t="s">
        <v>10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</row>
    <row r="6" spans="1:20" ht="13.15" customHeight="1" x14ac:dyDescent="0.2">
      <c r="A6" s="114" t="s">
        <v>42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20" ht="13.15" customHeight="1" x14ac:dyDescent="0.2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37"/>
      <c r="O7" s="37"/>
      <c r="P7" s="3"/>
      <c r="Q7" s="3"/>
      <c r="R7" s="3"/>
      <c r="S7" s="3"/>
    </row>
    <row r="8" spans="1:20" x14ac:dyDescent="0.2">
      <c r="A8" s="110" t="s">
        <v>31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37"/>
      <c r="Q8" s="37"/>
      <c r="R8" s="37"/>
      <c r="S8" s="37"/>
    </row>
    <row r="9" spans="1:20" x14ac:dyDescent="0.2">
      <c r="A9" s="110" t="s">
        <v>44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3"/>
      <c r="N9" s="13"/>
      <c r="O9" s="13"/>
      <c r="P9" s="11"/>
      <c r="Q9" s="11"/>
      <c r="R9" s="11"/>
      <c r="S9" s="11"/>
    </row>
    <row r="10" spans="1:20" x14ac:dyDescent="0.2">
      <c r="A10" s="110" t="s">
        <v>74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39"/>
      <c r="O10" s="39"/>
      <c r="P10" s="39"/>
      <c r="Q10" s="39"/>
      <c r="R10" s="39"/>
      <c r="S10" s="39"/>
    </row>
    <row r="11" spans="1:20" x14ac:dyDescent="0.2">
      <c r="A11" s="110" t="s">
        <v>73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</row>
    <row r="12" spans="1:20" x14ac:dyDescent="0.2">
      <c r="A12" s="41"/>
      <c r="B12" s="116" t="s">
        <v>32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</row>
    <row r="13" spans="1:20" x14ac:dyDescent="0.2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</row>
    <row r="14" spans="1:20" x14ac:dyDescent="0.2">
      <c r="A14" s="117" t="s">
        <v>0</v>
      </c>
      <c r="B14" s="117" t="s">
        <v>1</v>
      </c>
      <c r="C14" s="117" t="s">
        <v>2</v>
      </c>
      <c r="D14" s="117" t="s">
        <v>3</v>
      </c>
      <c r="E14" s="117" t="s">
        <v>4</v>
      </c>
      <c r="F14" s="117" t="s">
        <v>5</v>
      </c>
      <c r="G14" s="117" t="s">
        <v>6</v>
      </c>
      <c r="H14" s="118" t="s">
        <v>21</v>
      </c>
      <c r="I14" s="118"/>
      <c r="J14" s="118"/>
      <c r="K14" s="118" t="s">
        <v>22</v>
      </c>
      <c r="L14" s="119"/>
      <c r="M14" s="117" t="s">
        <v>7</v>
      </c>
      <c r="N14" s="117" t="s">
        <v>8</v>
      </c>
      <c r="O14" s="117" t="s">
        <v>9</v>
      </c>
      <c r="P14" s="69"/>
      <c r="Q14" s="69"/>
      <c r="R14" s="69"/>
      <c r="S14" s="69"/>
    </row>
    <row r="15" spans="1:20" ht="38.25" customHeight="1" x14ac:dyDescent="0.2">
      <c r="A15" s="117"/>
      <c r="B15" s="117"/>
      <c r="C15" s="117"/>
      <c r="D15" s="117"/>
      <c r="E15" s="117"/>
      <c r="F15" s="117"/>
      <c r="G15" s="117"/>
      <c r="H15" s="95">
        <v>1</v>
      </c>
      <c r="I15" s="23">
        <v>2</v>
      </c>
      <c r="J15" s="23">
        <v>3</v>
      </c>
      <c r="K15" s="24">
        <v>1</v>
      </c>
      <c r="L15" s="96">
        <v>2</v>
      </c>
      <c r="M15" s="117"/>
      <c r="N15" s="117"/>
      <c r="O15" s="117"/>
      <c r="P15" s="10"/>
    </row>
    <row r="16" spans="1:20" ht="33" customHeight="1" x14ac:dyDescent="0.2">
      <c r="A16" s="22">
        <v>1</v>
      </c>
      <c r="B16" s="59" t="s">
        <v>64</v>
      </c>
      <c r="C16" s="71" t="s">
        <v>11</v>
      </c>
      <c r="D16" s="72" t="s">
        <v>12</v>
      </c>
      <c r="E16" s="56">
        <v>8</v>
      </c>
      <c r="F16" s="56">
        <v>8</v>
      </c>
      <c r="G16" s="62" t="s">
        <v>56</v>
      </c>
      <c r="H16" s="93">
        <v>6</v>
      </c>
      <c r="I16" s="93">
        <v>2</v>
      </c>
      <c r="J16" s="93">
        <v>2</v>
      </c>
      <c r="K16" s="29">
        <v>1</v>
      </c>
      <c r="L16" s="22">
        <v>1</v>
      </c>
      <c r="M16" s="28">
        <f>H16+I16+J16+K16+L16</f>
        <v>12</v>
      </c>
      <c r="N16" s="28">
        <v>25</v>
      </c>
      <c r="O16" s="55" t="s">
        <v>78</v>
      </c>
      <c r="P16" s="2"/>
    </row>
    <row r="17" spans="1:20" ht="42" customHeight="1" x14ac:dyDescent="0.2">
      <c r="A17" s="22">
        <v>2</v>
      </c>
      <c r="B17" s="59" t="s">
        <v>18</v>
      </c>
      <c r="C17" s="71" t="s">
        <v>11</v>
      </c>
      <c r="D17" s="72" t="s">
        <v>12</v>
      </c>
      <c r="E17" s="56">
        <v>8</v>
      </c>
      <c r="F17" s="56">
        <v>8</v>
      </c>
      <c r="G17" s="62" t="s">
        <v>56</v>
      </c>
      <c r="H17" s="93">
        <v>4</v>
      </c>
      <c r="I17" s="93">
        <v>3</v>
      </c>
      <c r="J17" s="93">
        <v>3</v>
      </c>
      <c r="K17" s="22">
        <v>4</v>
      </c>
      <c r="L17" s="22">
        <v>3</v>
      </c>
      <c r="M17" s="28">
        <f t="shared" ref="M17:M28" si="0">H17+I17+J17+K17+L17</f>
        <v>17</v>
      </c>
      <c r="N17" s="28">
        <v>25</v>
      </c>
      <c r="O17" s="55" t="s">
        <v>79</v>
      </c>
      <c r="P17" s="1"/>
    </row>
    <row r="18" spans="1:20" ht="38.25" customHeight="1" x14ac:dyDescent="0.2">
      <c r="A18" s="25">
        <v>3</v>
      </c>
      <c r="B18" s="73" t="s">
        <v>63</v>
      </c>
      <c r="C18" s="26" t="s">
        <v>11</v>
      </c>
      <c r="D18" s="26" t="s">
        <v>23</v>
      </c>
      <c r="E18" s="26">
        <v>8</v>
      </c>
      <c r="F18" s="26">
        <v>8</v>
      </c>
      <c r="G18" s="56" t="s">
        <v>34</v>
      </c>
      <c r="H18" s="56">
        <v>6</v>
      </c>
      <c r="I18" s="56">
        <v>4</v>
      </c>
      <c r="J18" s="56">
        <v>2</v>
      </c>
      <c r="K18" s="26">
        <v>4</v>
      </c>
      <c r="L18" s="26">
        <v>3</v>
      </c>
      <c r="M18" s="28">
        <f t="shared" si="0"/>
        <v>19</v>
      </c>
      <c r="N18" s="99">
        <v>25</v>
      </c>
      <c r="O18" s="45" t="s">
        <v>80</v>
      </c>
      <c r="P18" s="1"/>
    </row>
    <row r="19" spans="1:20" ht="45.75" customHeight="1" x14ac:dyDescent="0.2">
      <c r="A19" s="18">
        <v>4</v>
      </c>
      <c r="B19" s="77" t="s">
        <v>15</v>
      </c>
      <c r="C19" s="74" t="s">
        <v>11</v>
      </c>
      <c r="D19" s="72" t="s">
        <v>12</v>
      </c>
      <c r="E19" s="18">
        <v>8</v>
      </c>
      <c r="F19" s="18">
        <v>8</v>
      </c>
      <c r="G19" s="62" t="s">
        <v>56</v>
      </c>
      <c r="H19" s="94">
        <v>6</v>
      </c>
      <c r="I19" s="94">
        <v>3</v>
      </c>
      <c r="J19" s="94">
        <v>1</v>
      </c>
      <c r="K19" s="18">
        <v>1</v>
      </c>
      <c r="L19" s="18">
        <v>1</v>
      </c>
      <c r="M19" s="28">
        <f t="shared" si="0"/>
        <v>12</v>
      </c>
      <c r="N19" s="30">
        <v>25</v>
      </c>
      <c r="O19" s="58" t="s">
        <v>78</v>
      </c>
      <c r="P19" s="1"/>
    </row>
    <row r="20" spans="1:20" ht="45.75" customHeight="1" x14ac:dyDescent="0.2">
      <c r="A20" s="31">
        <v>5</v>
      </c>
      <c r="B20" s="78" t="s">
        <v>16</v>
      </c>
      <c r="C20" s="75" t="s">
        <v>11</v>
      </c>
      <c r="D20" s="21" t="s">
        <v>23</v>
      </c>
      <c r="E20" s="31">
        <v>8</v>
      </c>
      <c r="F20" s="31">
        <v>8</v>
      </c>
      <c r="G20" s="97" t="s">
        <v>34</v>
      </c>
      <c r="H20" s="21">
        <v>3</v>
      </c>
      <c r="I20" s="21">
        <v>2</v>
      </c>
      <c r="J20" s="21">
        <v>0</v>
      </c>
      <c r="K20" s="31">
        <v>1</v>
      </c>
      <c r="L20" s="31">
        <v>0</v>
      </c>
      <c r="M20" s="28">
        <f t="shared" si="0"/>
        <v>6</v>
      </c>
      <c r="N20" s="32">
        <v>25</v>
      </c>
      <c r="O20" s="57" t="s">
        <v>78</v>
      </c>
      <c r="P20" s="1"/>
    </row>
    <row r="21" spans="1:20" ht="45.75" customHeight="1" x14ac:dyDescent="0.2">
      <c r="A21" s="31">
        <v>6</v>
      </c>
      <c r="B21" s="78" t="s">
        <v>66</v>
      </c>
      <c r="C21" s="75" t="s">
        <v>11</v>
      </c>
      <c r="D21" s="21" t="s">
        <v>13</v>
      </c>
      <c r="E21" s="31">
        <v>8</v>
      </c>
      <c r="F21" s="31">
        <v>8</v>
      </c>
      <c r="G21" s="76" t="s">
        <v>60</v>
      </c>
      <c r="H21" s="82">
        <v>2</v>
      </c>
      <c r="I21" s="82">
        <v>1</v>
      </c>
      <c r="J21" s="82">
        <v>2</v>
      </c>
      <c r="K21" s="31">
        <v>0</v>
      </c>
      <c r="L21" s="31">
        <v>0</v>
      </c>
      <c r="M21" s="28">
        <f t="shared" si="0"/>
        <v>5</v>
      </c>
      <c r="N21" s="32">
        <v>25</v>
      </c>
      <c r="O21" s="57" t="s">
        <v>78</v>
      </c>
      <c r="P21" s="1"/>
    </row>
    <row r="22" spans="1:20" ht="45.75" customHeight="1" x14ac:dyDescent="0.2">
      <c r="A22" s="31">
        <v>7</v>
      </c>
      <c r="B22" s="78" t="s">
        <v>19</v>
      </c>
      <c r="C22" s="75" t="s">
        <v>11</v>
      </c>
      <c r="D22" s="21" t="s">
        <v>13</v>
      </c>
      <c r="E22" s="31">
        <v>8</v>
      </c>
      <c r="F22" s="31">
        <v>8</v>
      </c>
      <c r="G22" s="76" t="s">
        <v>60</v>
      </c>
      <c r="H22" s="82">
        <v>3</v>
      </c>
      <c r="I22" s="82">
        <v>3</v>
      </c>
      <c r="J22" s="82">
        <v>1</v>
      </c>
      <c r="K22" s="31">
        <v>3</v>
      </c>
      <c r="L22" s="31">
        <v>2</v>
      </c>
      <c r="M22" s="28">
        <f t="shared" si="0"/>
        <v>12</v>
      </c>
      <c r="N22" s="32">
        <v>25</v>
      </c>
      <c r="O22" s="57" t="s">
        <v>78</v>
      </c>
      <c r="P22" s="1"/>
    </row>
    <row r="23" spans="1:20" ht="45.75" customHeight="1" x14ac:dyDescent="0.2">
      <c r="A23" s="31">
        <v>8</v>
      </c>
      <c r="B23" s="78" t="s">
        <v>67</v>
      </c>
      <c r="C23" s="84" t="s">
        <v>11</v>
      </c>
      <c r="D23" s="21" t="s">
        <v>68</v>
      </c>
      <c r="E23" s="31">
        <v>8</v>
      </c>
      <c r="F23" s="31">
        <v>8</v>
      </c>
      <c r="G23" s="76" t="s">
        <v>65</v>
      </c>
      <c r="H23" s="82">
        <v>2</v>
      </c>
      <c r="I23" s="82">
        <v>2</v>
      </c>
      <c r="J23" s="82">
        <v>2</v>
      </c>
      <c r="K23" s="31">
        <v>3</v>
      </c>
      <c r="L23" s="31">
        <v>3</v>
      </c>
      <c r="M23" s="28">
        <f t="shared" si="0"/>
        <v>12</v>
      </c>
      <c r="N23" s="32">
        <v>25</v>
      </c>
      <c r="O23" s="57" t="s">
        <v>78</v>
      </c>
      <c r="P23" s="1"/>
    </row>
    <row r="24" spans="1:20" ht="45.75" customHeight="1" x14ac:dyDescent="0.2">
      <c r="A24" s="31">
        <v>9</v>
      </c>
      <c r="B24" s="78" t="s">
        <v>69</v>
      </c>
      <c r="C24" s="84" t="s">
        <v>11</v>
      </c>
      <c r="D24" s="21" t="s">
        <v>68</v>
      </c>
      <c r="E24" s="31">
        <v>7</v>
      </c>
      <c r="F24" s="31">
        <v>7</v>
      </c>
      <c r="G24" s="76" t="s">
        <v>65</v>
      </c>
      <c r="H24" s="82">
        <v>1</v>
      </c>
      <c r="I24" s="82">
        <v>5</v>
      </c>
      <c r="J24" s="82">
        <v>0</v>
      </c>
      <c r="K24" s="31">
        <v>1</v>
      </c>
      <c r="L24" s="31">
        <v>2</v>
      </c>
      <c r="M24" s="28">
        <f t="shared" si="0"/>
        <v>9</v>
      </c>
      <c r="N24" s="32">
        <v>25</v>
      </c>
      <c r="O24" s="57" t="s">
        <v>78</v>
      </c>
      <c r="P24" s="1"/>
    </row>
    <row r="25" spans="1:20" ht="45.75" customHeight="1" x14ac:dyDescent="0.2">
      <c r="A25" s="31">
        <v>10</v>
      </c>
      <c r="B25" s="78" t="s">
        <v>70</v>
      </c>
      <c r="C25" s="85" t="s">
        <v>11</v>
      </c>
      <c r="D25" s="72" t="s">
        <v>12</v>
      </c>
      <c r="E25" s="31">
        <v>7</v>
      </c>
      <c r="F25" s="31">
        <v>7</v>
      </c>
      <c r="G25" s="76" t="s">
        <v>26</v>
      </c>
      <c r="H25" s="82">
        <v>2</v>
      </c>
      <c r="I25" s="82">
        <v>2</v>
      </c>
      <c r="J25" s="82">
        <v>1</v>
      </c>
      <c r="K25" s="31">
        <v>1</v>
      </c>
      <c r="L25" s="31">
        <v>0</v>
      </c>
      <c r="M25" s="28">
        <f t="shared" si="0"/>
        <v>6</v>
      </c>
      <c r="N25" s="32">
        <v>25</v>
      </c>
      <c r="O25" s="57" t="s">
        <v>78</v>
      </c>
      <c r="P25" s="1"/>
    </row>
    <row r="26" spans="1:20" ht="45.75" customHeight="1" x14ac:dyDescent="0.2">
      <c r="A26" s="21">
        <v>11</v>
      </c>
      <c r="B26" s="80" t="s">
        <v>71</v>
      </c>
      <c r="C26" s="86" t="s">
        <v>11</v>
      </c>
      <c r="D26" s="26" t="s">
        <v>23</v>
      </c>
      <c r="E26" s="26">
        <v>8</v>
      </c>
      <c r="F26" s="26">
        <v>8</v>
      </c>
      <c r="G26" s="97" t="s">
        <v>34</v>
      </c>
      <c r="H26" s="21">
        <v>3</v>
      </c>
      <c r="I26" s="21">
        <v>5</v>
      </c>
      <c r="J26" s="21">
        <v>2</v>
      </c>
      <c r="K26" s="21">
        <v>2</v>
      </c>
      <c r="L26" s="21">
        <v>2</v>
      </c>
      <c r="M26" s="28">
        <f t="shared" si="0"/>
        <v>14</v>
      </c>
      <c r="N26" s="27">
        <v>25</v>
      </c>
      <c r="O26" s="45" t="s">
        <v>79</v>
      </c>
      <c r="P26" s="1"/>
    </row>
    <row r="27" spans="1:20" ht="45.75" customHeight="1" x14ac:dyDescent="0.2">
      <c r="A27" s="83">
        <v>12</v>
      </c>
      <c r="B27" s="80" t="s">
        <v>77</v>
      </c>
      <c r="C27" s="85" t="s">
        <v>11</v>
      </c>
      <c r="D27" s="72" t="s">
        <v>12</v>
      </c>
      <c r="E27" s="31">
        <v>7</v>
      </c>
      <c r="F27" s="31">
        <v>7</v>
      </c>
      <c r="G27" s="76" t="s">
        <v>26</v>
      </c>
      <c r="H27" s="82">
        <v>3</v>
      </c>
      <c r="I27" s="82">
        <v>2</v>
      </c>
      <c r="J27" s="82">
        <v>1</v>
      </c>
      <c r="K27" s="79">
        <v>1</v>
      </c>
      <c r="L27" s="79">
        <v>1</v>
      </c>
      <c r="M27" s="28">
        <f t="shared" si="0"/>
        <v>8</v>
      </c>
      <c r="N27" s="83">
        <v>25</v>
      </c>
      <c r="O27" s="45" t="s">
        <v>78</v>
      </c>
      <c r="P27" s="1"/>
    </row>
    <row r="28" spans="1:20" ht="45.75" customHeight="1" x14ac:dyDescent="0.2">
      <c r="A28" s="81">
        <v>13</v>
      </c>
      <c r="B28" s="80" t="s">
        <v>72</v>
      </c>
      <c r="C28" s="85" t="s">
        <v>11</v>
      </c>
      <c r="D28" s="87" t="s">
        <v>12</v>
      </c>
      <c r="E28" s="21">
        <v>7</v>
      </c>
      <c r="F28" s="21">
        <v>7</v>
      </c>
      <c r="G28" s="98" t="s">
        <v>26</v>
      </c>
      <c r="H28" s="82">
        <v>3</v>
      </c>
      <c r="I28" s="82">
        <v>5</v>
      </c>
      <c r="J28" s="82">
        <v>2</v>
      </c>
      <c r="K28" s="79">
        <v>2</v>
      </c>
      <c r="L28" s="79">
        <v>2</v>
      </c>
      <c r="M28" s="28">
        <f t="shared" si="0"/>
        <v>14</v>
      </c>
      <c r="N28" s="81">
        <v>25</v>
      </c>
      <c r="O28" s="45" t="s">
        <v>79</v>
      </c>
      <c r="P28" s="1"/>
    </row>
    <row r="29" spans="1:20" ht="17.25" customHeight="1" x14ac:dyDescent="0.2">
      <c r="A29" s="63"/>
      <c r="B29" s="88"/>
      <c r="C29" s="89"/>
      <c r="D29" s="90"/>
      <c r="E29" s="48"/>
      <c r="F29" s="48"/>
      <c r="G29" s="91"/>
      <c r="H29" s="91"/>
      <c r="I29" s="91"/>
      <c r="J29" s="91"/>
      <c r="K29" s="92"/>
      <c r="L29" s="92"/>
      <c r="M29" s="92"/>
      <c r="N29" s="63"/>
      <c r="O29" s="50"/>
      <c r="P29" s="1"/>
    </row>
    <row r="30" spans="1:20" ht="15.75" customHeight="1" x14ac:dyDescent="0.2">
      <c r="A30" s="1"/>
      <c r="B30" s="114" t="s">
        <v>42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</row>
    <row r="31" spans="1:20" ht="15.75" customHeight="1" x14ac:dyDescent="0.2">
      <c r="A31" s="1"/>
      <c r="B31" s="114" t="s">
        <v>41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52"/>
      <c r="P31" s="52"/>
      <c r="Q31" s="3"/>
      <c r="R31" s="3"/>
      <c r="S31" s="3"/>
      <c r="T31" s="3"/>
    </row>
    <row r="32" spans="1:20" ht="16.149999999999999" customHeight="1" x14ac:dyDescent="0.2">
      <c r="A32" s="1"/>
      <c r="B32" s="110" t="s">
        <v>27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52"/>
      <c r="R32" s="52"/>
      <c r="S32" s="52"/>
      <c r="T32" s="52"/>
    </row>
    <row r="33" spans="1:20" ht="12.75" customHeight="1" x14ac:dyDescent="0.2">
      <c r="A33" s="1"/>
      <c r="B33" s="110" t="s">
        <v>43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53"/>
      <c r="O33" s="53"/>
      <c r="P33" s="53"/>
      <c r="Q33" s="11"/>
      <c r="R33" s="11"/>
      <c r="S33" s="11"/>
      <c r="T33" s="11"/>
    </row>
    <row r="34" spans="1:20" ht="12.75" customHeight="1" x14ac:dyDescent="0.2">
      <c r="A34" s="1"/>
      <c r="B34" s="110" t="s">
        <v>75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39"/>
      <c r="P34" s="39"/>
      <c r="Q34" s="39"/>
      <c r="R34" s="39"/>
      <c r="S34" s="39"/>
      <c r="T34" s="39"/>
    </row>
    <row r="35" spans="1:20" ht="12.75" customHeight="1" x14ac:dyDescent="0.2">
      <c r="B35" s="110" t="s">
        <v>76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</row>
    <row r="36" spans="1:20" ht="12.75" customHeight="1" x14ac:dyDescent="0.2">
      <c r="B36" s="110" t="s">
        <v>44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</row>
    <row r="37" spans="1:20" x14ac:dyDescent="0.2">
      <c r="S37" s="14"/>
    </row>
    <row r="38" spans="1:20" x14ac:dyDescent="0.2">
      <c r="S38" s="3"/>
    </row>
    <row r="39" spans="1:20" x14ac:dyDescent="0.2">
      <c r="S39" s="14"/>
    </row>
  </sheetData>
  <mergeCells count="31">
    <mergeCell ref="K14:L14"/>
    <mergeCell ref="M14:M15"/>
    <mergeCell ref="N14:N15"/>
    <mergeCell ref="O14:O15"/>
    <mergeCell ref="D14:D15"/>
    <mergeCell ref="E14:E15"/>
    <mergeCell ref="F14:F15"/>
    <mergeCell ref="G14:G15"/>
    <mergeCell ref="H14:J14"/>
    <mergeCell ref="B33:M33"/>
    <mergeCell ref="B34:N34"/>
    <mergeCell ref="B35:T35"/>
    <mergeCell ref="B36:T36"/>
    <mergeCell ref="A8:O8"/>
    <mergeCell ref="A9:L9"/>
    <mergeCell ref="A10:M10"/>
    <mergeCell ref="A11:S11"/>
    <mergeCell ref="B12:T12"/>
    <mergeCell ref="B31:N31"/>
    <mergeCell ref="B30:T30"/>
    <mergeCell ref="B32:P32"/>
    <mergeCell ref="A14:A15"/>
    <mergeCell ref="B14:B15"/>
    <mergeCell ref="C14:C15"/>
    <mergeCell ref="A1:S1"/>
    <mergeCell ref="A13:S13"/>
    <mergeCell ref="A3:S3"/>
    <mergeCell ref="A4:S4"/>
    <mergeCell ref="A5:S5"/>
    <mergeCell ref="A6:S6"/>
    <mergeCell ref="A7:M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opLeftCell="A10" workbookViewId="0">
      <selection activeCell="C14" sqref="C14:C21"/>
    </sheetView>
  </sheetViews>
  <sheetFormatPr defaultRowHeight="12.75" x14ac:dyDescent="0.2"/>
  <cols>
    <col min="3" max="3" width="14.7109375" customWidth="1"/>
    <col min="4" max="4" width="19.140625" customWidth="1"/>
    <col min="5" max="5" width="11" customWidth="1"/>
    <col min="6" max="6" width="10.7109375" customWidth="1"/>
    <col min="7" max="7" width="16.42578125" customWidth="1"/>
    <col min="8" max="14" width="9.85546875" customWidth="1"/>
    <col min="16" max="16" width="9.7109375" customWidth="1"/>
    <col min="17" max="17" width="10.7109375" customWidth="1"/>
    <col min="18" max="18" width="13.42578125" customWidth="1"/>
    <col min="19" max="19" width="4.7109375" customWidth="1"/>
    <col min="20" max="22" width="9.140625" hidden="1" customWidth="1"/>
  </cols>
  <sheetData>
    <row r="1" spans="1:23" x14ac:dyDescent="0.2">
      <c r="A1" s="109" t="s">
        <v>57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3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3" x14ac:dyDescent="0.2">
      <c r="A3" s="111" t="s">
        <v>29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</row>
    <row r="4" spans="1:23" x14ac:dyDescent="0.2">
      <c r="A4" s="111" t="s">
        <v>50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</row>
    <row r="5" spans="1:23" x14ac:dyDescent="0.2">
      <c r="A5" s="113" t="s">
        <v>10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3" ht="13.15" customHeight="1" x14ac:dyDescent="0.2">
      <c r="A6" s="114" t="s">
        <v>42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</row>
    <row r="7" spans="1:23" ht="13.15" customHeight="1" x14ac:dyDescent="0.2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52"/>
      <c r="R7" s="52"/>
      <c r="S7" s="3"/>
      <c r="T7" s="3"/>
      <c r="U7" s="3"/>
      <c r="V7" s="3"/>
    </row>
    <row r="8" spans="1:23" ht="12.75" customHeight="1" x14ac:dyDescent="0.2">
      <c r="A8" s="110" t="s">
        <v>31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52"/>
      <c r="T8" s="52"/>
      <c r="U8" s="52"/>
      <c r="V8" s="52"/>
    </row>
    <row r="9" spans="1:23" ht="12.75" customHeight="1" x14ac:dyDescent="0.2">
      <c r="A9" s="110" t="s">
        <v>44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53"/>
      <c r="Q9" s="53"/>
      <c r="R9" s="53"/>
      <c r="S9" s="11"/>
      <c r="T9" s="11"/>
      <c r="U9" s="11"/>
      <c r="V9" s="11"/>
    </row>
    <row r="10" spans="1:23" ht="12.75" customHeight="1" x14ac:dyDescent="0.2">
      <c r="A10" s="110" t="s">
        <v>74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39"/>
      <c r="R10" s="39"/>
      <c r="S10" s="39"/>
      <c r="T10" s="39"/>
      <c r="U10" s="39"/>
      <c r="V10" s="39"/>
    </row>
    <row r="11" spans="1:23" ht="12.75" customHeight="1" x14ac:dyDescent="0.2">
      <c r="A11" s="110" t="s">
        <v>82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3" ht="12.75" customHeight="1" x14ac:dyDescent="0.2">
      <c r="A12" s="51"/>
      <c r="B12" s="116" t="s">
        <v>32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</row>
    <row r="13" spans="1:23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</row>
    <row r="14" spans="1:23" ht="12.75" customHeight="1" x14ac:dyDescent="0.2">
      <c r="A14" s="117" t="s">
        <v>0</v>
      </c>
      <c r="B14" s="117" t="s">
        <v>1</v>
      </c>
      <c r="C14" s="117" t="s">
        <v>2</v>
      </c>
      <c r="D14" s="117" t="s">
        <v>3</v>
      </c>
      <c r="E14" s="117" t="s">
        <v>4</v>
      </c>
      <c r="F14" s="117" t="s">
        <v>5</v>
      </c>
      <c r="G14" s="117" t="s">
        <v>6</v>
      </c>
      <c r="H14" s="118" t="s">
        <v>21</v>
      </c>
      <c r="I14" s="118"/>
      <c r="J14" s="118"/>
      <c r="K14" s="118"/>
      <c r="L14" s="118"/>
      <c r="M14" s="118" t="s">
        <v>22</v>
      </c>
      <c r="N14" s="118"/>
      <c r="O14" s="118"/>
      <c r="P14" s="117" t="s">
        <v>7</v>
      </c>
      <c r="Q14" s="117" t="s">
        <v>8</v>
      </c>
      <c r="R14" s="117" t="s">
        <v>9</v>
      </c>
      <c r="S14" s="70"/>
      <c r="T14" s="70"/>
      <c r="U14" s="70"/>
      <c r="V14" s="70"/>
    </row>
    <row r="15" spans="1:23" ht="59.45" customHeight="1" x14ac:dyDescent="0.2">
      <c r="A15" s="117"/>
      <c r="B15" s="117"/>
      <c r="C15" s="117"/>
      <c r="D15" s="117"/>
      <c r="E15" s="117"/>
      <c r="F15" s="117"/>
      <c r="G15" s="117"/>
      <c r="H15" s="45">
        <v>1</v>
      </c>
      <c r="I15" s="45">
        <v>2</v>
      </c>
      <c r="J15" s="45">
        <v>3</v>
      </c>
      <c r="K15" s="45">
        <v>4</v>
      </c>
      <c r="L15" s="45">
        <v>5</v>
      </c>
      <c r="M15" s="103">
        <v>1</v>
      </c>
      <c r="N15" s="103">
        <v>2</v>
      </c>
      <c r="O15" s="45">
        <v>3</v>
      </c>
      <c r="P15" s="117"/>
      <c r="Q15" s="117"/>
      <c r="R15" s="117"/>
      <c r="S15" s="1"/>
    </row>
    <row r="16" spans="1:23" ht="45.6" customHeight="1" x14ac:dyDescent="0.2">
      <c r="A16" s="21">
        <v>1</v>
      </c>
      <c r="B16" s="66" t="s">
        <v>58</v>
      </c>
      <c r="C16" s="4" t="s">
        <v>11</v>
      </c>
      <c r="D16" s="102" t="s">
        <v>12</v>
      </c>
      <c r="E16" s="5">
        <v>9</v>
      </c>
      <c r="F16" s="5">
        <v>9</v>
      </c>
      <c r="G16" s="101" t="s">
        <v>26</v>
      </c>
      <c r="H16" s="5">
        <v>10</v>
      </c>
      <c r="I16" s="5">
        <v>0</v>
      </c>
      <c r="J16" s="5">
        <v>3</v>
      </c>
      <c r="K16" s="5">
        <v>3</v>
      </c>
      <c r="L16" s="5">
        <v>3</v>
      </c>
      <c r="M16" s="5">
        <v>2</v>
      </c>
      <c r="N16" s="5">
        <v>3</v>
      </c>
      <c r="O16" s="5">
        <v>1</v>
      </c>
      <c r="P16" s="12">
        <f>H16+I16+J16+K16+L16+M16+N16+O16</f>
        <v>25</v>
      </c>
      <c r="Q16" s="12">
        <v>90</v>
      </c>
      <c r="R16" s="40" t="s">
        <v>78</v>
      </c>
      <c r="S16" s="1"/>
    </row>
    <row r="17" spans="1:23" ht="44.45" customHeight="1" x14ac:dyDescent="0.2">
      <c r="A17" s="21">
        <v>2</v>
      </c>
      <c r="B17" s="67" t="s">
        <v>59</v>
      </c>
      <c r="C17" s="4" t="s">
        <v>11</v>
      </c>
      <c r="D17" s="5" t="s">
        <v>12</v>
      </c>
      <c r="E17" s="5">
        <v>9</v>
      </c>
      <c r="F17" s="5">
        <v>9</v>
      </c>
      <c r="G17" s="64" t="s">
        <v>26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8</v>
      </c>
      <c r="N17" s="6">
        <v>5</v>
      </c>
      <c r="O17" s="6">
        <v>2</v>
      </c>
      <c r="P17" s="12">
        <f t="shared" ref="P17:P21" si="0">H17+I17+J17+K17+L17+M17+N17+O17</f>
        <v>15</v>
      </c>
      <c r="Q17" s="12">
        <v>90</v>
      </c>
      <c r="R17" s="42" t="s">
        <v>78</v>
      </c>
      <c r="S17" s="1"/>
    </row>
    <row r="18" spans="1:23" ht="43.9" customHeight="1" x14ac:dyDescent="0.2">
      <c r="A18" s="21">
        <v>3</v>
      </c>
      <c r="B18" s="67" t="s">
        <v>17</v>
      </c>
      <c r="C18" s="4" t="s">
        <v>11</v>
      </c>
      <c r="D18" s="56" t="s">
        <v>13</v>
      </c>
      <c r="E18" s="5">
        <v>9</v>
      </c>
      <c r="F18" s="5">
        <v>9</v>
      </c>
      <c r="G18" s="56" t="s">
        <v>60</v>
      </c>
      <c r="H18" s="6">
        <v>10</v>
      </c>
      <c r="I18" s="6">
        <v>5</v>
      </c>
      <c r="J18" s="6">
        <v>3</v>
      </c>
      <c r="K18" s="6">
        <v>3</v>
      </c>
      <c r="L18" s="6">
        <v>3</v>
      </c>
      <c r="M18" s="6">
        <v>2</v>
      </c>
      <c r="N18" s="6">
        <v>0</v>
      </c>
      <c r="O18" s="6">
        <v>1</v>
      </c>
      <c r="P18" s="12">
        <f t="shared" si="0"/>
        <v>27</v>
      </c>
      <c r="Q18" s="12">
        <v>90</v>
      </c>
      <c r="R18" s="42" t="s">
        <v>78</v>
      </c>
      <c r="S18" s="1"/>
    </row>
    <row r="19" spans="1:23" ht="40.9" customHeight="1" x14ac:dyDescent="0.2">
      <c r="A19" s="21">
        <v>4</v>
      </c>
      <c r="B19" s="68" t="s">
        <v>61</v>
      </c>
      <c r="C19" s="16" t="s">
        <v>11</v>
      </c>
      <c r="D19" s="56" t="s">
        <v>13</v>
      </c>
      <c r="E19" s="18">
        <v>9</v>
      </c>
      <c r="F19" s="17">
        <v>9</v>
      </c>
      <c r="G19" s="56" t="s">
        <v>60</v>
      </c>
      <c r="H19" s="17">
        <v>10</v>
      </c>
      <c r="I19" s="17">
        <v>5</v>
      </c>
      <c r="J19" s="17">
        <v>3</v>
      </c>
      <c r="K19" s="17">
        <v>3</v>
      </c>
      <c r="L19" s="17">
        <v>2</v>
      </c>
      <c r="M19" s="17">
        <v>4</v>
      </c>
      <c r="N19" s="17">
        <v>3</v>
      </c>
      <c r="O19" s="17">
        <v>1</v>
      </c>
      <c r="P19" s="12">
        <f t="shared" si="0"/>
        <v>31</v>
      </c>
      <c r="Q19" s="19">
        <v>90</v>
      </c>
      <c r="R19" s="43" t="s">
        <v>78</v>
      </c>
      <c r="S19" s="1"/>
    </row>
    <row r="20" spans="1:23" ht="40.15" customHeight="1" x14ac:dyDescent="0.2">
      <c r="A20" s="21">
        <v>5</v>
      </c>
      <c r="B20" s="65" t="s">
        <v>20</v>
      </c>
      <c r="C20" s="21" t="s">
        <v>11</v>
      </c>
      <c r="D20" s="21" t="s">
        <v>30</v>
      </c>
      <c r="E20" s="21">
        <v>9</v>
      </c>
      <c r="F20" s="21">
        <v>9</v>
      </c>
      <c r="G20" s="21" t="s">
        <v>25</v>
      </c>
      <c r="H20" s="21">
        <v>10</v>
      </c>
      <c r="I20" s="21">
        <v>5</v>
      </c>
      <c r="J20" s="21">
        <v>3</v>
      </c>
      <c r="K20" s="21">
        <v>3</v>
      </c>
      <c r="L20" s="21">
        <v>2</v>
      </c>
      <c r="M20" s="21">
        <v>2</v>
      </c>
      <c r="N20" s="21">
        <v>3</v>
      </c>
      <c r="O20" s="21">
        <v>1</v>
      </c>
      <c r="P20" s="12">
        <f t="shared" si="0"/>
        <v>29</v>
      </c>
      <c r="Q20" s="44">
        <v>90</v>
      </c>
      <c r="R20" s="45" t="s">
        <v>78</v>
      </c>
      <c r="S20" s="1"/>
    </row>
    <row r="21" spans="1:23" ht="46.9" customHeight="1" x14ac:dyDescent="0.2">
      <c r="A21" s="21">
        <v>6</v>
      </c>
      <c r="B21" s="65" t="s">
        <v>35</v>
      </c>
      <c r="C21" s="20" t="s">
        <v>11</v>
      </c>
      <c r="D21" s="21" t="s">
        <v>14</v>
      </c>
      <c r="E21" s="21">
        <v>9</v>
      </c>
      <c r="F21" s="21">
        <v>9</v>
      </c>
      <c r="G21" s="21" t="s">
        <v>24</v>
      </c>
      <c r="H21" s="21">
        <v>20</v>
      </c>
      <c r="I21" s="21">
        <v>10</v>
      </c>
      <c r="J21" s="21">
        <v>7</v>
      </c>
      <c r="K21" s="21">
        <v>7</v>
      </c>
      <c r="L21" s="21">
        <v>3</v>
      </c>
      <c r="M21" s="21">
        <v>5</v>
      </c>
      <c r="N21" s="21">
        <v>3</v>
      </c>
      <c r="O21" s="21">
        <v>2</v>
      </c>
      <c r="P21" s="12">
        <f t="shared" si="0"/>
        <v>57</v>
      </c>
      <c r="Q21" s="44">
        <v>90</v>
      </c>
      <c r="R21" s="45" t="s">
        <v>80</v>
      </c>
      <c r="S21" s="1"/>
    </row>
    <row r="22" spans="1:23" x14ac:dyDescent="0.2">
      <c r="A22" s="46"/>
      <c r="B22" s="47"/>
      <c r="C22" s="46"/>
      <c r="D22" s="46"/>
      <c r="E22" s="46"/>
      <c r="F22" s="46"/>
      <c r="G22" s="46"/>
      <c r="H22" s="48"/>
      <c r="I22" s="48"/>
      <c r="J22" s="48"/>
      <c r="K22" s="48"/>
      <c r="L22" s="48"/>
      <c r="M22" s="48"/>
      <c r="N22" s="48"/>
      <c r="O22" s="48"/>
      <c r="P22" s="49"/>
      <c r="Q22" s="49"/>
      <c r="R22" s="50"/>
      <c r="S22" s="1"/>
    </row>
    <row r="23" spans="1:23" x14ac:dyDescent="0.2">
      <c r="A23" s="7"/>
      <c r="B23" s="37"/>
      <c r="C23" s="7"/>
      <c r="D23" s="7"/>
      <c r="E23" s="7"/>
      <c r="F23" s="7"/>
      <c r="G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/>
      <c r="T23" s="9"/>
      <c r="U23" s="8"/>
      <c r="V23" s="1"/>
    </row>
    <row r="24" spans="1:23" ht="18.75" customHeight="1" x14ac:dyDescent="0.2">
      <c r="A24" s="1"/>
      <c r="B24" s="114" t="s">
        <v>42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</row>
    <row r="25" spans="1:23" ht="18.75" customHeight="1" x14ac:dyDescent="0.2">
      <c r="A25" s="1"/>
      <c r="B25" s="114" t="s">
        <v>41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06"/>
      <c r="S25" s="106"/>
      <c r="T25" s="107"/>
      <c r="U25" s="107"/>
      <c r="V25" s="107"/>
      <c r="W25" s="107"/>
    </row>
    <row r="26" spans="1:23" ht="16.5" customHeight="1" x14ac:dyDescent="0.2">
      <c r="A26" s="1"/>
      <c r="B26" s="110" t="s">
        <v>31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06"/>
      <c r="U26" s="106"/>
      <c r="V26" s="106"/>
      <c r="W26" s="106"/>
    </row>
    <row r="27" spans="1:23" ht="16.5" customHeight="1" x14ac:dyDescent="0.2">
      <c r="B27" s="110" t="s">
        <v>46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05"/>
      <c r="R27" s="105"/>
      <c r="S27" s="105"/>
      <c r="T27" s="11"/>
      <c r="U27" s="11"/>
      <c r="V27" s="11"/>
      <c r="W27" s="11"/>
    </row>
    <row r="28" spans="1:23" ht="16.5" customHeight="1" x14ac:dyDescent="0.2">
      <c r="B28" s="110" t="s">
        <v>81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05"/>
      <c r="S28" s="105"/>
      <c r="T28" s="105"/>
      <c r="U28" s="105"/>
      <c r="V28" s="105"/>
      <c r="W28" s="105"/>
    </row>
    <row r="29" spans="1:23" ht="17.25" customHeight="1" x14ac:dyDescent="0.2">
      <c r="B29" s="110" t="s">
        <v>73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spans="1:23" ht="12.75" customHeight="1" x14ac:dyDescent="0.2">
      <c r="B30" s="110" t="s">
        <v>47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</row>
  </sheetData>
  <mergeCells count="31">
    <mergeCell ref="E14:E15"/>
    <mergeCell ref="F14:F15"/>
    <mergeCell ref="P14:P15"/>
    <mergeCell ref="Q14:Q15"/>
    <mergeCell ref="R14:R15"/>
    <mergeCell ref="B27:P27"/>
    <mergeCell ref="B28:Q28"/>
    <mergeCell ref="B29:W29"/>
    <mergeCell ref="B30:W30"/>
    <mergeCell ref="B25:Q25"/>
    <mergeCell ref="A8:R8"/>
    <mergeCell ref="A9:O9"/>
    <mergeCell ref="A10:P10"/>
    <mergeCell ref="B12:W12"/>
    <mergeCell ref="B26:S26"/>
    <mergeCell ref="A11:V11"/>
    <mergeCell ref="A13:V13"/>
    <mergeCell ref="B24:W24"/>
    <mergeCell ref="G14:G15"/>
    <mergeCell ref="H14:L14"/>
    <mergeCell ref="M14:O14"/>
    <mergeCell ref="A14:A15"/>
    <mergeCell ref="B14:B15"/>
    <mergeCell ref="C14:C15"/>
    <mergeCell ref="D14:D15"/>
    <mergeCell ref="A7:P7"/>
    <mergeCell ref="A1:V1"/>
    <mergeCell ref="A3:V3"/>
    <mergeCell ref="A4:V4"/>
    <mergeCell ref="A5:V5"/>
    <mergeCell ref="A6:V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opLeftCell="A3" zoomScale="80" zoomScaleNormal="80" workbookViewId="0">
      <selection activeCell="C16" sqref="C16:C17"/>
    </sheetView>
  </sheetViews>
  <sheetFormatPr defaultRowHeight="12.75" x14ac:dyDescent="0.2"/>
  <cols>
    <col min="1" max="1" width="6.140625" customWidth="1"/>
    <col min="3" max="3" width="15.28515625" customWidth="1"/>
    <col min="4" max="4" width="17.42578125" customWidth="1"/>
    <col min="5" max="5" width="10.5703125" customWidth="1"/>
    <col min="6" max="6" width="10.7109375" customWidth="1"/>
    <col min="7" max="7" width="17.42578125" customWidth="1"/>
    <col min="8" max="13" width="8.7109375" customWidth="1"/>
    <col min="16" max="16" width="9" customWidth="1"/>
    <col min="17" max="17" width="13" customWidth="1"/>
    <col min="18" max="18" width="16.42578125" customWidth="1"/>
    <col min="19" max="19" width="3" customWidth="1"/>
    <col min="20" max="22" width="9.140625" hidden="1" customWidth="1"/>
  </cols>
  <sheetData>
    <row r="1" spans="1:23" x14ac:dyDescent="0.2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3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3" x14ac:dyDescent="0.2">
      <c r="A3" s="111" t="s">
        <v>54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</row>
    <row r="4" spans="1:23" x14ac:dyDescent="0.2">
      <c r="A4" s="111" t="s">
        <v>50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</row>
    <row r="5" spans="1:23" x14ac:dyDescent="0.2">
      <c r="A5" s="113" t="s">
        <v>10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3" ht="13.15" customHeight="1" x14ac:dyDescent="0.2">
      <c r="A6" s="114" t="s">
        <v>42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</row>
    <row r="7" spans="1:23" ht="13.15" customHeight="1" x14ac:dyDescent="0.2">
      <c r="A7" s="114" t="s">
        <v>28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52"/>
      <c r="R7" s="52"/>
      <c r="S7" s="3"/>
      <c r="T7" s="3"/>
      <c r="U7" s="3"/>
      <c r="V7" s="3"/>
    </row>
    <row r="8" spans="1:23" ht="12.75" customHeight="1" x14ac:dyDescent="0.2">
      <c r="A8" s="110" t="s">
        <v>31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52"/>
      <c r="T8" s="52"/>
      <c r="U8" s="52"/>
      <c r="V8" s="52"/>
    </row>
    <row r="9" spans="1:23" ht="12.75" customHeight="1" x14ac:dyDescent="0.2">
      <c r="A9" s="110" t="s">
        <v>44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53"/>
      <c r="Q9" s="53"/>
      <c r="R9" s="53"/>
      <c r="S9" s="11"/>
      <c r="T9" s="11"/>
      <c r="U9" s="11"/>
      <c r="V9" s="11"/>
    </row>
    <row r="10" spans="1:23" ht="12.75" customHeight="1" x14ac:dyDescent="0.2">
      <c r="A10" s="110" t="s">
        <v>74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39"/>
      <c r="R10" s="39"/>
      <c r="S10" s="39"/>
      <c r="T10" s="39"/>
      <c r="U10" s="39"/>
      <c r="V10" s="39"/>
    </row>
    <row r="11" spans="1:23" ht="12.75" customHeight="1" x14ac:dyDescent="0.2">
      <c r="A11" s="110" t="s">
        <v>83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1:23" ht="12.75" customHeight="1" x14ac:dyDescent="0.2">
      <c r="A12" s="51"/>
      <c r="B12" s="116" t="s">
        <v>45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</row>
    <row r="13" spans="1:23" x14ac:dyDescent="0.2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</row>
    <row r="14" spans="1:23" x14ac:dyDescent="0.2">
      <c r="A14" s="117" t="s">
        <v>0</v>
      </c>
      <c r="B14" s="117" t="s">
        <v>1</v>
      </c>
      <c r="C14" s="117" t="s">
        <v>2</v>
      </c>
      <c r="D14" s="117" t="s">
        <v>3</v>
      </c>
      <c r="E14" s="117" t="s">
        <v>4</v>
      </c>
      <c r="F14" s="117" t="s">
        <v>5</v>
      </c>
      <c r="G14" s="117" t="s">
        <v>6</v>
      </c>
      <c r="H14" s="118" t="s">
        <v>21</v>
      </c>
      <c r="I14" s="118"/>
      <c r="J14" s="118"/>
      <c r="K14" s="118"/>
      <c r="L14" s="118"/>
      <c r="M14" s="118" t="s">
        <v>22</v>
      </c>
      <c r="N14" s="122"/>
      <c r="O14" s="123"/>
      <c r="P14" s="117" t="s">
        <v>7</v>
      </c>
      <c r="Q14" s="117" t="s">
        <v>8</v>
      </c>
      <c r="R14" s="117" t="s">
        <v>9</v>
      </c>
      <c r="S14" s="70"/>
      <c r="T14" s="70"/>
      <c r="U14" s="70"/>
      <c r="V14" s="70"/>
    </row>
    <row r="15" spans="1:23" ht="54.6" customHeight="1" x14ac:dyDescent="0.2">
      <c r="A15" s="117"/>
      <c r="B15" s="117"/>
      <c r="C15" s="117"/>
      <c r="D15" s="117"/>
      <c r="E15" s="117"/>
      <c r="F15" s="117"/>
      <c r="G15" s="117"/>
      <c r="H15" s="95">
        <v>1</v>
      </c>
      <c r="I15" s="23">
        <v>2</v>
      </c>
      <c r="J15" s="23">
        <v>3</v>
      </c>
      <c r="K15" s="23">
        <v>4</v>
      </c>
      <c r="L15" s="23">
        <v>5</v>
      </c>
      <c r="M15" s="23">
        <v>1</v>
      </c>
      <c r="N15" s="23">
        <v>2</v>
      </c>
      <c r="O15" s="100">
        <v>3</v>
      </c>
      <c r="P15" s="117"/>
      <c r="Q15" s="117"/>
      <c r="R15" s="117"/>
      <c r="S15" s="10"/>
    </row>
    <row r="16" spans="1:23" ht="42" customHeight="1" x14ac:dyDescent="0.2">
      <c r="A16" s="22">
        <v>1</v>
      </c>
      <c r="B16" s="59" t="s">
        <v>37</v>
      </c>
      <c r="C16" s="60" t="s">
        <v>11</v>
      </c>
      <c r="D16" s="61" t="s">
        <v>55</v>
      </c>
      <c r="E16" s="56">
        <v>10</v>
      </c>
      <c r="F16" s="56">
        <v>10</v>
      </c>
      <c r="G16" s="62" t="s">
        <v>56</v>
      </c>
      <c r="H16" s="93">
        <v>10</v>
      </c>
      <c r="I16" s="93">
        <v>6</v>
      </c>
      <c r="J16" s="93">
        <v>7</v>
      </c>
      <c r="K16" s="93">
        <v>2</v>
      </c>
      <c r="L16" s="93">
        <v>3</v>
      </c>
      <c r="M16" s="93">
        <v>0</v>
      </c>
      <c r="N16" s="54">
        <v>0</v>
      </c>
      <c r="O16" s="22">
        <v>0</v>
      </c>
      <c r="P16" s="55">
        <f>H16+I16+J16+K16+L16+M16+N16+O16</f>
        <v>28</v>
      </c>
      <c r="Q16" s="55">
        <v>90</v>
      </c>
      <c r="R16" s="55" t="s">
        <v>78</v>
      </c>
      <c r="S16" s="2"/>
    </row>
    <row r="17" spans="1:23" ht="43.9" customHeight="1" x14ac:dyDescent="0.2">
      <c r="A17" s="22">
        <v>2</v>
      </c>
      <c r="B17" s="59" t="s">
        <v>38</v>
      </c>
      <c r="C17" s="60" t="s">
        <v>11</v>
      </c>
      <c r="D17" s="61" t="s">
        <v>55</v>
      </c>
      <c r="E17" s="56">
        <v>10</v>
      </c>
      <c r="F17" s="56">
        <v>10</v>
      </c>
      <c r="G17" s="62" t="s">
        <v>56</v>
      </c>
      <c r="H17" s="93">
        <v>6</v>
      </c>
      <c r="I17" s="93">
        <v>4</v>
      </c>
      <c r="J17" s="93">
        <v>2</v>
      </c>
      <c r="K17" s="93">
        <v>3</v>
      </c>
      <c r="L17" s="93">
        <v>2</v>
      </c>
      <c r="M17" s="93">
        <v>0</v>
      </c>
      <c r="N17" s="22">
        <v>0</v>
      </c>
      <c r="O17" s="22">
        <v>0</v>
      </c>
      <c r="P17" s="55">
        <f>H17+I17+J17+K17+L17+M17+N17+O17</f>
        <v>17</v>
      </c>
      <c r="Q17" s="55">
        <v>90</v>
      </c>
      <c r="R17" s="55" t="s">
        <v>78</v>
      </c>
      <c r="S17" s="1"/>
    </row>
    <row r="18" spans="1:23" x14ac:dyDescent="0.2">
      <c r="A18" s="33"/>
      <c r="B18" s="34"/>
      <c r="C18" s="35"/>
      <c r="D18" s="34"/>
      <c r="E18" s="36"/>
      <c r="F18" s="34"/>
      <c r="G18" s="34"/>
      <c r="H18" s="34"/>
      <c r="I18" s="34"/>
      <c r="J18" s="34"/>
      <c r="K18" s="34"/>
      <c r="L18" s="34"/>
      <c r="M18" s="34"/>
      <c r="N18" s="121"/>
      <c r="O18" s="121"/>
      <c r="P18" s="121"/>
      <c r="Q18" s="38"/>
      <c r="R18" s="38"/>
      <c r="S18" s="1"/>
    </row>
    <row r="19" spans="1:23" ht="20.25" customHeight="1" x14ac:dyDescent="0.2">
      <c r="A19" s="1"/>
      <c r="B19" s="114" t="s">
        <v>42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</row>
    <row r="20" spans="1:23" ht="20.25" customHeight="1" x14ac:dyDescent="0.2">
      <c r="A20" s="1"/>
      <c r="B20" s="114" t="s">
        <v>41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06"/>
      <c r="S20" s="106"/>
      <c r="T20" s="107"/>
      <c r="U20" s="107"/>
      <c r="V20" s="107"/>
      <c r="W20" s="107"/>
    </row>
    <row r="21" spans="1:23" ht="24" customHeight="1" x14ac:dyDescent="0.2">
      <c r="B21" s="110" t="s">
        <v>31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06"/>
      <c r="U21" s="106"/>
      <c r="V21" s="106"/>
      <c r="W21" s="106"/>
    </row>
    <row r="22" spans="1:23" ht="20.25" customHeight="1" x14ac:dyDescent="0.2">
      <c r="B22" s="110" t="s">
        <v>46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05"/>
      <c r="R22" s="105"/>
      <c r="S22" s="105"/>
      <c r="T22" s="11"/>
      <c r="U22" s="11"/>
      <c r="V22" s="11"/>
      <c r="W22" s="11"/>
    </row>
    <row r="23" spans="1:23" ht="19.5" customHeight="1" x14ac:dyDescent="0.2">
      <c r="B23" s="110" t="s">
        <v>81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05"/>
      <c r="S23" s="105"/>
      <c r="T23" s="105"/>
      <c r="U23" s="105"/>
      <c r="V23" s="105"/>
      <c r="W23" s="105"/>
    </row>
    <row r="24" spans="1:23" ht="18.75" customHeight="1" x14ac:dyDescent="0.2">
      <c r="B24" s="110" t="s">
        <v>73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</row>
    <row r="25" spans="1:23" ht="12.75" customHeight="1" x14ac:dyDescent="0.2">
      <c r="B25" s="110" t="s">
        <v>47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</row>
  </sheetData>
  <mergeCells count="32">
    <mergeCell ref="Q14:Q15"/>
    <mergeCell ref="R14:R15"/>
    <mergeCell ref="F14:F15"/>
    <mergeCell ref="G14:G15"/>
    <mergeCell ref="H14:L14"/>
    <mergeCell ref="M14:O14"/>
    <mergeCell ref="P14:P15"/>
    <mergeCell ref="B14:B15"/>
    <mergeCell ref="C14:C15"/>
    <mergeCell ref="D14:D15"/>
    <mergeCell ref="E14:E15"/>
    <mergeCell ref="A13:V13"/>
    <mergeCell ref="N18:P18"/>
    <mergeCell ref="B20:Q20"/>
    <mergeCell ref="B19:W19"/>
    <mergeCell ref="A1:V1"/>
    <mergeCell ref="A3:V3"/>
    <mergeCell ref="A4:V4"/>
    <mergeCell ref="A5:V5"/>
    <mergeCell ref="A6:V6"/>
    <mergeCell ref="A7:P7"/>
    <mergeCell ref="A8:R8"/>
    <mergeCell ref="A9:O9"/>
    <mergeCell ref="A10:P10"/>
    <mergeCell ref="A11:V11"/>
    <mergeCell ref="B12:W12"/>
    <mergeCell ref="A14:A15"/>
    <mergeCell ref="B21:S21"/>
    <mergeCell ref="B22:P22"/>
    <mergeCell ref="B23:Q23"/>
    <mergeCell ref="B24:W24"/>
    <mergeCell ref="B25:W2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1"/>
  <sheetViews>
    <sheetView tabSelected="1" topLeftCell="A13" workbookViewId="0">
      <selection activeCell="C17" sqref="C17:C20"/>
    </sheetView>
  </sheetViews>
  <sheetFormatPr defaultRowHeight="12.75" x14ac:dyDescent="0.2"/>
  <cols>
    <col min="3" max="3" width="14.28515625" customWidth="1"/>
    <col min="4" max="4" width="14.7109375" customWidth="1"/>
    <col min="7" max="7" width="11.140625" customWidth="1"/>
    <col min="17" max="17" width="11" customWidth="1"/>
    <col min="18" max="18" width="16.28515625" customWidth="1"/>
    <col min="19" max="19" width="6.140625" customWidth="1"/>
    <col min="20" max="22" width="9.140625" hidden="1" customWidth="1"/>
  </cols>
  <sheetData>
    <row r="2" spans="1:23" x14ac:dyDescent="0.2">
      <c r="A2" s="109" t="s">
        <v>48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3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3" x14ac:dyDescent="0.2">
      <c r="A4" s="111" t="s">
        <v>49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</row>
    <row r="5" spans="1:23" x14ac:dyDescent="0.2">
      <c r="A5" s="111" t="s">
        <v>50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</row>
    <row r="6" spans="1:23" x14ac:dyDescent="0.2">
      <c r="A6" s="113" t="s">
        <v>10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3" ht="13.15" customHeight="1" x14ac:dyDescent="0.2">
      <c r="A7" s="114" t="s">
        <v>42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</row>
    <row r="8" spans="1:23" ht="13.15" customHeight="1" x14ac:dyDescent="0.2">
      <c r="A8" s="114" t="s">
        <v>28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52"/>
      <c r="R8" s="52"/>
      <c r="S8" s="3"/>
      <c r="T8" s="3"/>
      <c r="U8" s="3"/>
      <c r="V8" s="3"/>
    </row>
    <row r="9" spans="1:23" ht="12.75" customHeight="1" x14ac:dyDescent="0.2">
      <c r="A9" s="110" t="s">
        <v>31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52"/>
      <c r="T9" s="52"/>
      <c r="U9" s="52"/>
      <c r="V9" s="52"/>
    </row>
    <row r="10" spans="1:23" ht="12.75" customHeight="1" x14ac:dyDescent="0.2">
      <c r="A10" s="110" t="s">
        <v>44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53"/>
      <c r="Q10" s="53"/>
      <c r="R10" s="53"/>
      <c r="S10" s="11"/>
      <c r="T10" s="11"/>
      <c r="U10" s="11"/>
      <c r="V10" s="11"/>
    </row>
    <row r="11" spans="1:23" ht="12.75" customHeight="1" x14ac:dyDescent="0.2">
      <c r="A11" s="110" t="s">
        <v>84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39"/>
      <c r="R11" s="39"/>
      <c r="S11" s="39"/>
      <c r="T11" s="39"/>
      <c r="U11" s="39"/>
      <c r="V11" s="39"/>
    </row>
    <row r="12" spans="1:23" ht="12.75" customHeight="1" x14ac:dyDescent="0.2">
      <c r="A12" s="110" t="s">
        <v>73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1:23" x14ac:dyDescent="0.2">
      <c r="A13" s="51"/>
      <c r="B13" s="116" t="s">
        <v>32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</row>
    <row r="14" spans="1:23" x14ac:dyDescent="0.2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</row>
    <row r="15" spans="1:23" ht="12.75" customHeight="1" x14ac:dyDescent="0.2">
      <c r="A15" s="117" t="s">
        <v>0</v>
      </c>
      <c r="B15" s="117" t="s">
        <v>1</v>
      </c>
      <c r="C15" s="117" t="s">
        <v>2</v>
      </c>
      <c r="D15" s="117" t="s">
        <v>3</v>
      </c>
      <c r="E15" s="117" t="s">
        <v>4</v>
      </c>
      <c r="F15" s="117" t="s">
        <v>5</v>
      </c>
      <c r="G15" s="117" t="s">
        <v>6</v>
      </c>
      <c r="H15" s="118" t="s">
        <v>21</v>
      </c>
      <c r="I15" s="118"/>
      <c r="J15" s="118"/>
      <c r="K15" s="118"/>
      <c r="L15" s="118"/>
      <c r="M15" s="118" t="s">
        <v>22</v>
      </c>
      <c r="N15" s="118"/>
      <c r="O15" s="119"/>
      <c r="P15" s="117" t="s">
        <v>7</v>
      </c>
      <c r="Q15" s="117" t="s">
        <v>8</v>
      </c>
      <c r="R15" s="117" t="s">
        <v>9</v>
      </c>
      <c r="S15" s="70"/>
      <c r="T15" s="70"/>
      <c r="U15" s="70"/>
      <c r="V15" s="70"/>
    </row>
    <row r="16" spans="1:23" ht="53.25" customHeight="1" x14ac:dyDescent="0.2">
      <c r="A16" s="117"/>
      <c r="B16" s="117"/>
      <c r="C16" s="117"/>
      <c r="D16" s="117"/>
      <c r="E16" s="117"/>
      <c r="F16" s="117"/>
      <c r="G16" s="117"/>
      <c r="H16" s="95">
        <v>1</v>
      </c>
      <c r="I16" s="23">
        <v>2</v>
      </c>
      <c r="J16" s="23">
        <v>3</v>
      </c>
      <c r="K16" s="23">
        <v>4</v>
      </c>
      <c r="L16" s="23">
        <v>5</v>
      </c>
      <c r="M16" s="23">
        <v>1</v>
      </c>
      <c r="N16" s="23">
        <v>2</v>
      </c>
      <c r="O16" s="100">
        <v>3</v>
      </c>
      <c r="P16" s="117"/>
      <c r="Q16" s="117"/>
      <c r="R16" s="117"/>
      <c r="S16" s="10"/>
    </row>
    <row r="17" spans="1:23" ht="51" x14ac:dyDescent="0.2">
      <c r="A17" s="21">
        <v>1</v>
      </c>
      <c r="B17" s="59" t="s">
        <v>39</v>
      </c>
      <c r="C17" s="21" t="s">
        <v>11</v>
      </c>
      <c r="D17" s="21" t="s">
        <v>23</v>
      </c>
      <c r="E17" s="21">
        <v>11</v>
      </c>
      <c r="F17" s="21">
        <v>11</v>
      </c>
      <c r="G17" s="21" t="s">
        <v>52</v>
      </c>
      <c r="H17" s="21">
        <v>10</v>
      </c>
      <c r="I17" s="21">
        <v>10</v>
      </c>
      <c r="J17" s="21">
        <v>5</v>
      </c>
      <c r="K17" s="21">
        <v>5</v>
      </c>
      <c r="L17" s="21">
        <v>4</v>
      </c>
      <c r="M17" s="21">
        <v>5</v>
      </c>
      <c r="N17" s="21">
        <v>3</v>
      </c>
      <c r="O17" s="21">
        <v>3</v>
      </c>
      <c r="P17" s="104">
        <f>H17+I17+J17+K17+L17+M17+N17+O17</f>
        <v>45</v>
      </c>
      <c r="Q17" s="45">
        <v>90</v>
      </c>
      <c r="R17" s="104" t="s">
        <v>79</v>
      </c>
      <c r="S17" s="10"/>
    </row>
    <row r="18" spans="1:23" ht="51" x14ac:dyDescent="0.2">
      <c r="A18" s="21">
        <v>2</v>
      </c>
      <c r="B18" s="59" t="s">
        <v>40</v>
      </c>
      <c r="C18" s="21" t="s">
        <v>11</v>
      </c>
      <c r="D18" s="21" t="s">
        <v>23</v>
      </c>
      <c r="E18" s="21">
        <v>11</v>
      </c>
      <c r="F18" s="21">
        <v>11</v>
      </c>
      <c r="G18" s="21" t="s">
        <v>52</v>
      </c>
      <c r="H18" s="21">
        <v>10</v>
      </c>
      <c r="I18" s="21">
        <v>5</v>
      </c>
      <c r="J18" s="21">
        <v>5</v>
      </c>
      <c r="K18" s="21">
        <v>5</v>
      </c>
      <c r="L18" s="21">
        <v>3</v>
      </c>
      <c r="M18" s="21">
        <v>0</v>
      </c>
      <c r="N18" s="21">
        <v>0</v>
      </c>
      <c r="O18" s="21">
        <v>0</v>
      </c>
      <c r="P18" s="104">
        <f t="shared" ref="P18:P20" si="0">H18+I18+J18+K18+L18+M18+N18+O18</f>
        <v>28</v>
      </c>
      <c r="Q18" s="45">
        <v>90</v>
      </c>
      <c r="R18" s="104" t="s">
        <v>78</v>
      </c>
      <c r="S18" s="10"/>
    </row>
    <row r="19" spans="1:23" ht="38.25" x14ac:dyDescent="0.2">
      <c r="A19" s="21">
        <v>3</v>
      </c>
      <c r="B19" s="59" t="s">
        <v>36</v>
      </c>
      <c r="C19" s="21" t="s">
        <v>11</v>
      </c>
      <c r="D19" s="21" t="s">
        <v>14</v>
      </c>
      <c r="E19" s="21">
        <v>11</v>
      </c>
      <c r="F19" s="21">
        <v>11</v>
      </c>
      <c r="G19" s="21" t="s">
        <v>33</v>
      </c>
      <c r="H19" s="21">
        <v>10</v>
      </c>
      <c r="I19" s="21">
        <v>3</v>
      </c>
      <c r="J19" s="21">
        <v>3</v>
      </c>
      <c r="K19" s="21">
        <v>3</v>
      </c>
      <c r="L19" s="21">
        <v>2</v>
      </c>
      <c r="M19" s="21">
        <v>0</v>
      </c>
      <c r="N19" s="21">
        <v>0</v>
      </c>
      <c r="O19" s="21">
        <v>0</v>
      </c>
      <c r="P19" s="104">
        <f t="shared" si="0"/>
        <v>21</v>
      </c>
      <c r="Q19" s="45">
        <v>90</v>
      </c>
      <c r="R19" s="104" t="s">
        <v>78</v>
      </c>
      <c r="S19" s="10"/>
    </row>
    <row r="20" spans="1:23" ht="43.9" customHeight="1" x14ac:dyDescent="0.2">
      <c r="A20" s="22">
        <v>4</v>
      </c>
      <c r="B20" s="59" t="s">
        <v>51</v>
      </c>
      <c r="C20" s="60" t="s">
        <v>11</v>
      </c>
      <c r="D20" s="61" t="s">
        <v>30</v>
      </c>
      <c r="E20" s="56">
        <v>11</v>
      </c>
      <c r="F20" s="56">
        <v>11</v>
      </c>
      <c r="G20" s="21" t="s">
        <v>25</v>
      </c>
      <c r="H20" s="54">
        <v>10</v>
      </c>
      <c r="I20" s="54">
        <v>10</v>
      </c>
      <c r="J20" s="54">
        <v>5</v>
      </c>
      <c r="K20" s="54">
        <v>5</v>
      </c>
      <c r="L20" s="54">
        <v>5</v>
      </c>
      <c r="M20" s="54">
        <v>0</v>
      </c>
      <c r="N20" s="54">
        <v>0</v>
      </c>
      <c r="O20" s="22">
        <v>0</v>
      </c>
      <c r="P20" s="104">
        <f t="shared" si="0"/>
        <v>35</v>
      </c>
      <c r="Q20" s="55">
        <v>90</v>
      </c>
      <c r="R20" s="55" t="s">
        <v>78</v>
      </c>
      <c r="S20" s="2"/>
    </row>
    <row r="21" spans="1:23" x14ac:dyDescent="0.2">
      <c r="A21" s="33"/>
      <c r="B21" s="34"/>
      <c r="C21" s="35"/>
      <c r="D21" s="34"/>
      <c r="E21" s="36"/>
      <c r="F21" s="34"/>
      <c r="G21" s="34"/>
      <c r="H21" s="121"/>
      <c r="I21" s="121"/>
      <c r="J21" s="121"/>
      <c r="K21" s="121"/>
      <c r="L21" s="121"/>
      <c r="M21" s="121"/>
      <c r="N21" s="121"/>
      <c r="O21" s="121"/>
      <c r="P21" s="121"/>
      <c r="Q21" s="38"/>
      <c r="R21" s="38"/>
      <c r="S21" s="1"/>
    </row>
    <row r="22" spans="1:23" ht="18.75" customHeight="1" x14ac:dyDescent="0.2">
      <c r="A22" s="1"/>
      <c r="B22" s="114" t="s">
        <v>42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</row>
    <row r="23" spans="1:23" ht="17.25" customHeight="1" x14ac:dyDescent="0.2">
      <c r="A23" s="1"/>
      <c r="B23" s="114" t="s">
        <v>42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</row>
    <row r="24" spans="1:23" ht="16.5" customHeight="1" x14ac:dyDescent="0.2">
      <c r="B24" s="114" t="s">
        <v>41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06"/>
      <c r="S24" s="106"/>
      <c r="T24" s="107"/>
      <c r="U24" s="107"/>
      <c r="V24" s="107"/>
      <c r="W24" s="107"/>
    </row>
    <row r="25" spans="1:23" ht="17.25" customHeight="1" x14ac:dyDescent="0.2">
      <c r="B25" s="110" t="s">
        <v>31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06"/>
      <c r="U25" s="106"/>
      <c r="V25" s="106"/>
      <c r="W25" s="106"/>
    </row>
    <row r="26" spans="1:23" ht="16.5" customHeight="1" x14ac:dyDescent="0.2">
      <c r="B26" s="110" t="s">
        <v>46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05"/>
      <c r="R26" s="105"/>
      <c r="S26" s="105"/>
      <c r="T26" s="11"/>
      <c r="U26" s="11"/>
      <c r="V26" s="11"/>
      <c r="W26" s="11"/>
    </row>
    <row r="27" spans="1:23" ht="15.75" customHeight="1" x14ac:dyDescent="0.2">
      <c r="B27" s="110" t="s">
        <v>81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05"/>
      <c r="S27" s="105"/>
      <c r="T27" s="105"/>
      <c r="U27" s="105"/>
      <c r="V27" s="105"/>
      <c r="W27" s="105"/>
    </row>
    <row r="28" spans="1:23" ht="13.15" customHeight="1" x14ac:dyDescent="0.2">
      <c r="B28" s="110" t="s">
        <v>73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</row>
    <row r="29" spans="1:23" x14ac:dyDescent="0.2">
      <c r="B29" s="110" t="s">
        <v>47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</row>
    <row r="30" spans="1:23" x14ac:dyDescent="0.2"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</row>
    <row r="31" spans="1:23" x14ac:dyDescent="0.2"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</row>
  </sheetData>
  <mergeCells count="33">
    <mergeCell ref="B29:W29"/>
    <mergeCell ref="B23:W23"/>
    <mergeCell ref="B24:Q24"/>
    <mergeCell ref="B25:S25"/>
    <mergeCell ref="B26:P26"/>
    <mergeCell ref="B27:Q27"/>
    <mergeCell ref="B28:W28"/>
    <mergeCell ref="A8:P8"/>
    <mergeCell ref="A2:V2"/>
    <mergeCell ref="A4:V4"/>
    <mergeCell ref="A5:V5"/>
    <mergeCell ref="A6:V6"/>
    <mergeCell ref="A7:V7"/>
    <mergeCell ref="A9:R9"/>
    <mergeCell ref="A10:O10"/>
    <mergeCell ref="A11:P11"/>
    <mergeCell ref="A12:V12"/>
    <mergeCell ref="B13:W13"/>
    <mergeCell ref="B22:W22"/>
    <mergeCell ref="A15:A16"/>
    <mergeCell ref="B15:B16"/>
    <mergeCell ref="A14:V14"/>
    <mergeCell ref="H21:P21"/>
    <mergeCell ref="C15:C16"/>
    <mergeCell ref="D15:D16"/>
    <mergeCell ref="E15:E16"/>
    <mergeCell ref="F15:F16"/>
    <mergeCell ref="R15:R16"/>
    <mergeCell ref="G15:G16"/>
    <mergeCell ref="H15:L15"/>
    <mergeCell ref="M15:O15"/>
    <mergeCell ref="P15:P16"/>
    <mergeCell ref="Q15:Q1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Изольда Архипова</cp:lastModifiedBy>
  <cp:revision>2</cp:revision>
  <cp:lastPrinted>2023-11-15T11:20:55Z</cp:lastPrinted>
  <dcterms:created xsi:type="dcterms:W3CDTF">1996-10-09T02:32:33Z</dcterms:created>
  <dcterms:modified xsi:type="dcterms:W3CDTF">2023-11-22T13:17:15Z</dcterms:modified>
  <dc:language>en-US</dc:language>
</cp:coreProperties>
</file>