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E18" i="2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6"/>
  <c r="E57"/>
  <c r="E58"/>
  <c r="E59"/>
  <c r="E60"/>
  <c r="E61"/>
  <c r="E64"/>
  <c r="E65"/>
  <c r="E66"/>
  <c r="E67"/>
  <c r="E74"/>
  <c r="E75"/>
  <c r="E76"/>
  <c r="E77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17"/>
  <c r="E15"/>
</calcChain>
</file>

<file path=xl/sharedStrings.xml><?xml version="1.0" encoding="utf-8"?>
<sst xmlns="http://schemas.openxmlformats.org/spreadsheetml/2006/main" count="733" uniqueCount="583">
  <si>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</si>
  <si>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</si>
  <si>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</si>
  <si>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</si>
  <si>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</si>
  <si>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</si>
  <si>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</si>
  <si>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</si>
  <si>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</si>
  <si>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</si>
  <si>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</si>
  <si>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</si>
  <si>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</si>
  <si>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</si>
  <si>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</si>
  <si>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</si>
  <si>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</si>
  <si>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</si>
  <si>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</si>
  <si>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</si>
  <si>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</si>
  <si>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</si>
  <si>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</si>
  <si>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</si>
  <si>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</si>
  <si>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</si>
  <si>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</si>
  <si>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</si>
  <si>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</si>
  <si>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</si>
  <si>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</si>
  <si>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</si>
  <si>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</si>
  <si>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</si>
  <si>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</si>
  <si>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</si>
  <si>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</si>
  <si>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</si>
  <si>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</si>
  <si>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</si>
  <si>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</si>
  <si>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</si>
  <si>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</si>
  <si>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</si>
  <si>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</si>
  <si>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</si>
  <si>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</si>
  <si>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</si>
  <si>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</si>
  <si>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</si>
  <si>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</si>
  <si>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000 1 01 02140 01 1000 110</t>
  </si>
  <si>
    <t>182 1 01 02140 01 1000 110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</si>
  <si>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</si>
  <si>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</si>
  <si>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</si>
  <si>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</si>
  <si>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</si>
  <si>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</si>
  <si>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</si>
  <si>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</si>
  <si>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</si>
  <si>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</si>
  <si>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</si>
  <si>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</si>
  <si>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</si>
  <si>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</si>
  <si>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</si>
  <si>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</si>
  <si>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</si>
  <si>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</si>
  <si>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</si>
  <si>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</si>
  <si>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</si>
  <si>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</si>
  <si>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</si>
  <si>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</si>
  <si>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</si>
  <si>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</si>
  <si>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</si>
  <si>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</si>
  <si>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</si>
  <si>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</si>
  <si>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</si>
  <si>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</si>
  <si>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</si>
  <si>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</si>
  <si>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</si>
  <si>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</si>
  <si>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</si>
  <si>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</si>
  <si>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</si>
  <si>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</si>
  <si>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</si>
  <si>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</si>
  <si>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</si>
  <si>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</si>
  <si>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</si>
  <si>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</si>
  <si>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>182 1 05 01021 01 3000 110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</si>
  <si>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</si>
  <si>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</si>
  <si>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</si>
  <si>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</si>
  <si>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</si>
  <si>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>182 1 05 02010 02 1000 110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</si>
  <si>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</si>
  <si>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</si>
  <si>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</si>
  <si>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</si>
  <si>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</si>
  <si>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</si>
  <si>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</si>
  <si>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</si>
  <si>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>182 1 05 03010 01 3000 110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</si>
  <si>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</si>
  <si>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</si>
  <si>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</si>
  <si>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</si>
  <si>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000 1 05 04060 02 1000 110</t>
  </si>
  <si>
    <t>182 1 05 04060 02 1000 110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</si>
  <si>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</si>
  <si>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</si>
  <si>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</si>
  <si>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</si>
  <si>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</si>
  <si>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</si>
  <si>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000 1 06 01020 14 1000 110</t>
  </si>
  <si>
    <t>182 1 06 01020 14 1000 110</t>
  </si>
  <si>
    <t xml:space="preserve">  Транспортный налог</t>
  </si>
  <si>
    <t>000 1 06 04000 02 0000 110</t>
  </si>
  <si>
    <t xml:space="preserve">  Транспортный налог с организаций</t>
  </si>
  <si>
    <t>000 1 06 04011 02 0000 110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</si>
  <si>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</si>
  <si>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</si>
  <si>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182 1 06 04011 02 1000 110</t>
  </si>
  <si>
    <t xml:space="preserve">  Транспортный налог с физических лиц</t>
  </si>
  <si>
    <t>000 1 06 04012 02 0000 110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</si>
  <si>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</si>
  <si>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</si>
  <si>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182 1 06 04012 02 1000 110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</si>
  <si>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</si>
  <si>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</si>
  <si>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</si>
  <si>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</si>
  <si>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</si>
  <si>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</si>
  <si>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000 1 06 06032 14 1000 110</t>
  </si>
  <si>
    <t>182 1 06 06032 14 1000 110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</si>
  <si>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</si>
  <si>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</si>
  <si>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</si>
  <si>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</si>
  <si>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000 1 06 06042 14 1000 110</t>
  </si>
  <si>
    <t>182 1 06 06042 14 1000 110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</si>
  <si>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</si>
  <si>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</si>
  <si>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</si>
  <si>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</si>
  <si>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</si>
  <si>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</si>
  <si>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</si>
  <si>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000 1 07 01020 01 1000 110</t>
  </si>
  <si>
    <t>182 1 07 01020 01 1000 110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</si>
  <si>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</si>
  <si>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</si>
  <si>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</si>
  <si>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</si>
  <si>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</si>
  <si>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</si>
  <si>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</si>
  <si>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000 1 08 03010 01 1050 110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</si>
  <si>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</si>
  <si>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</si>
  <si>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000 1 08 03010 01 1060 110</t>
  </si>
  <si>
    <t>182 1 08 03010 01 1060 110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</si>
  <si>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</si>
  <si>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</si>
  <si>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</si>
  <si>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</si>
  <si>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</si>
  <si>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994 1 08 04020 01 1000 110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</si>
  <si>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</si>
  <si>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</si>
  <si>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Прочие налоги и сборы (по отмененным местным налогам и сборам)</t>
  </si>
  <si>
    <t>000 1 09 07000 00 0000 110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</si>
  <si>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</si>
  <si>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</si>
  <si>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</si>
  <si>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000 1 09 07032 14 0000 110</t>
  </si>
  <si>
    <t>000 1 09 07032 14 1000 110</t>
  </si>
  <si>
    <t>182 1 09 07032 14 1000 110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</si>
  <si>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</si>
  <si>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</si>
  <si>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</si>
  <si>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</si>
  <si>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</si>
  <si>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</si>
  <si>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</si>
  <si>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</si>
  <si>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903 1 11 05012 14 0000 120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</si>
  <si>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</si>
  <si>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</si>
  <si>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</si>
  <si>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</si>
  <si>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903 1 11 05024 14 0000 120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</si>
  <si>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</si>
  <si>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</si>
  <si>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</si>
  <si>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000 1 11 05034 14 0000 120</t>
  </si>
  <si>
    <t>903 1 11 05034 14 0000 120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</si>
  <si>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</si>
  <si>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</si>
  <si>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</si>
  <si>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</si>
  <si>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</si>
  <si>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</si>
  <si>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903 1 11 09044 14 0000 120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</si>
  <si>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</si>
  <si>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</si>
  <si>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</si>
  <si>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</si>
  <si>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</si>
  <si>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</si>
  <si>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 (пени по соответствующему платежу)</t>
  </si>
  <si>
    <t>000 1 12 01010 01 2100 120</t>
  </si>
  <si>
    <t>048 1 12 01010 01 2100 120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</si>
  <si>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</si>
  <si>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</si>
  <si>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>048 1 12 01010 01 6000 120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</si>
  <si>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</si>
  <si>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</si>
  <si>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(пени по соответствующему платежу)</t>
  </si>
  <si>
    <t>000 1 12 01030 01 2100 120</t>
  </si>
  <si>
    <t>048 1 12 01030 01 2100 120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</si>
  <si>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</si>
  <si>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</si>
  <si>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>048 1 12 01030 01 6000 120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</si>
  <si>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</si>
  <si>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</si>
  <si>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</si>
  <si>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</si>
  <si>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</si>
  <si>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</si>
  <si>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>048 1 12 01041 01 6000 120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</si>
  <si>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</si>
  <si>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</si>
  <si>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твердых коммунальных отходов (пени по соответствующему платежу)</t>
  </si>
  <si>
    <t>000 1 12 01042 01 2100 120</t>
  </si>
  <si>
    <t>048 1 12 01042 01 2100 120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</si>
  <si>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</si>
  <si>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</si>
  <si>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>048 1 12 01042 01 6000 120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</si>
  <si>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</si>
  <si>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</si>
  <si>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</si>
  <si>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</si>
  <si>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</si>
  <si>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</si>
  <si>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муниципальных округов</t>
  </si>
  <si>
    <t>000 1 13 01994 14 0000 130</t>
  </si>
  <si>
    <t>903 1 13 01994 14 0000 130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</si>
  <si>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</si>
  <si>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</si>
  <si>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</si>
  <si>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</si>
  <si>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</si>
  <si>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</si>
  <si>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903 1 13 02064 14 0000 130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</si>
  <si>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</si>
  <si>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</si>
  <si>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округов</t>
  </si>
  <si>
    <t>000 1 13 02994 14 0000 130</t>
  </si>
  <si>
    <t>903 1 13 02994 14 0000 130</t>
  </si>
  <si>
    <t>994 1 13 02994 14 0000 130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</si>
  <si>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</si>
  <si>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</si>
  <si>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</si>
  <si>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</si>
  <si>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</si>
  <si>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000 1 14 02040 14 0000 440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</si>
  <si>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</si>
  <si>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000 1 14 02043 14 0000 440</t>
  </si>
  <si>
    <t>903 1 14 02043 14 0000 440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</si>
  <si>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</si>
  <si>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</si>
  <si>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</si>
  <si>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</si>
  <si>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</si>
  <si>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</si>
  <si>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903 1 14 06012 14 0000 430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</si>
  <si>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</si>
  <si>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</si>
  <si>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</si>
  <si>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</si>
  <si>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</si>
  <si>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</si>
  <si>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</si>
  <si>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</si>
  <si>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</si>
  <si>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000 1 16 01063 01 0009 140</t>
  </si>
  <si>
    <t>818 1 16 01063 01 0009 140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</si>
  <si>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</si>
  <si>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</si>
  <si>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>818 1 16 01063 01 0101 140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</si>
  <si>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</si>
  <si>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000 1 16 01063 01 9000 140</t>
  </si>
  <si>
    <t>874 1 16 01063 01 9000 140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</si>
  <si>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</si>
  <si>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</si>
  <si>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</si>
  <si>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</si>
  <si>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</si>
  <si>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000 1 16 01073 01 0017 140</t>
  </si>
  <si>
    <t>818 1 16 01073 01 0017 140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</si>
  <si>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</si>
  <si>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000 1 16 01073 01 0019 140</t>
  </si>
  <si>
    <t>818 1 16 01073 01 0019 140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</si>
  <si>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</si>
  <si>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</si>
  <si>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>818 1 16 01073 01 0027 140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</si>
  <si>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</si>
  <si>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</si>
  <si>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>818 1 16 01073 01 9000 140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</si>
  <si>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</si>
  <si>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</si>
  <si>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</si>
  <si>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</si>
  <si>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</t>
  </si>
  <si>
    <t>000 1 16 01083 01 0026 140</t>
  </si>
  <si>
    <t>818 1 16 01083 01 0026 140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</si>
  <si>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</si>
  <si>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</si>
  <si>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</si>
  <si>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</si>
  <si>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</si>
  <si>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000 1 16 01143 01 9000 140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</si>
  <si>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</si>
  <si>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</si>
  <si>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</si>
  <si>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</si>
  <si>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</si>
  <si>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</si>
  <si>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000 1 16 01153 01 0005 140</t>
  </si>
  <si>
    <t>818 1 16 01153 01 0005 140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</si>
  <si>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</si>
  <si>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000 1 16 01153 01 0006 140</t>
  </si>
  <si>
    <t>818 1 16 01153 01 0006 140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</si>
  <si>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</si>
  <si>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000 1 16 01153 01 9000 140</t>
  </si>
  <si>
    <t>818 1 16 01153 01 9000 140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</si>
  <si>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</si>
  <si>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</si>
  <si>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</si>
  <si>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</si>
  <si>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</si>
  <si>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000 1 16 01173 01 0008 140</t>
  </si>
  <si>
    <t>818 1 16 01173 01 0008 140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</si>
  <si>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</si>
  <si>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000 1 16 01173 01 9000 140</t>
  </si>
  <si>
    <t>818 1 16 01173 01 9000 140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</si>
  <si>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</si>
  <si>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</si>
  <si>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</si>
  <si>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</si>
  <si>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</si>
  <si>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</si>
  <si>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>818 1 16 01193 01 0005 140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</si>
  <si>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</si>
  <si>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000 1 16 01193 01 0013 140</t>
  </si>
  <si>
    <t>818 1 16 01193 01 0013 140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</si>
  <si>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</si>
  <si>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</si>
  <si>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>818 1 16 01193 01 9000 140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</si>
  <si>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</si>
  <si>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</si>
  <si>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</si>
  <si>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</si>
  <si>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</si>
  <si>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000 1 16 01203 01 0008 140</t>
  </si>
  <si>
    <t>818 1 16 01203 01 0008 140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</si>
  <si>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</si>
  <si>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</si>
  <si>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>818 1 16 01203 01 0021 140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</si>
  <si>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</si>
  <si>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</si>
  <si>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>818 1 16 01203 01 9000 140</t>
  </si>
  <si>
    <t>874 1 16 01203 01 9000 140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</si>
  <si>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</si>
  <si>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</si>
  <si>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</si>
  <si>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</si>
  <si>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</si>
  <si>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</si>
  <si>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994 1 16 07010 14 0000 140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</si>
  <si>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</si>
  <si>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</si>
  <si>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</si>
  <si>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</si>
  <si>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903 1 16 07090 14 0000 140</t>
  </si>
  <si>
    <t>994 1 16 07090 14 0000 140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</si>
  <si>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</si>
  <si>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</si>
  <si>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</si>
  <si>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</si>
  <si>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 xml:space="preserve">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</si>
  <si>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000 1 16 10032 14 0000 140</t>
  </si>
  <si>
    <t>903 1 16 10032 14 0000 140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</si>
  <si>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</si>
  <si>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</si>
  <si>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</si>
  <si>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</si>
  <si>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000 1 16 10123 01 0141 140</t>
  </si>
  <si>
    <t>903 1 16 10123 01 0141 140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</si>
  <si>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</si>
  <si>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</si>
  <si>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182 1 16 10129 01 0000 140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</si>
  <si>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</si>
  <si>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</si>
  <si>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</si>
  <si>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</si>
  <si>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048 1 16 11050 01 0000 140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</si>
  <si>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</si>
  <si>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</si>
  <si>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</si>
  <si>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</si>
  <si>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округов</t>
  </si>
  <si>
    <t>000 1 17 01040 14 0000 180</t>
  </si>
  <si>
    <t>903 1 17 01040 14 0000 180</t>
  </si>
  <si>
    <t xml:space="preserve">  Инициативные платежи</t>
  </si>
  <si>
    <t>000 1 17 15000 00 0000 150</t>
  </si>
  <si>
    <t xml:space="preserve">  Инициативные платежи, зачисляемые в бюджеты муниципальных округов</t>
  </si>
  <si>
    <t>000 1 17 15020 14 0000 150</t>
  </si>
  <si>
    <t>994 1 17 15020 14 0000 150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</si>
  <si>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</si>
  <si>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</si>
  <si>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</si>
  <si>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</si>
  <si>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</si>
  <si>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</si>
  <si>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</si>
  <si>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</si>
  <si>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</si>
  <si>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</si>
  <si>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992 2 02 15001 14 0000 150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</si>
  <si>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</si>
  <si>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</si>
  <si>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</si>
  <si>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</si>
  <si>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</si>
  <si>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</si>
  <si>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903 2 02 20216 14 0000 150</t>
  </si>
  <si>
    <t>994 2 02 20216 14 0000 150</t>
  </si>
  <si>
    <t xml:space="preserve">  Субсидии бюджетам на реализацию государственных программ субъектов Российской Федерации в области использования и охраны водных объектов</t>
  </si>
  <si>
    <t>000 2 02 25065 00 0000 150</t>
  </si>
  <si>
    <t xml:space="preserve">  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</si>
  <si>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000 2 02 25065 14 0000 150</t>
  </si>
  <si>
    <t>994 2 02 25065 14 0000 150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</si>
  <si>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</si>
  <si>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000 2 02 25171 00 0000 150</t>
  </si>
  <si>
    <t xml:space="preserve">  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</si>
  <si>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000 2 02 25171 14 0000 150</t>
  </si>
  <si>
    <t>974 2 02 25171 14 0000 150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</si>
  <si>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</si>
  <si>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</si>
  <si>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</si>
  <si>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</si>
  <si>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974 2 02 25304 14 0000 150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</si>
  <si>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</si>
  <si>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</si>
  <si>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</si>
  <si>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</si>
  <si>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903 2 02 25467 14 0000 150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</si>
  <si>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</si>
  <si>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</si>
  <si>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округов на реализацию мероприятий по обеспечению жильем молодых семей</t>
  </si>
  <si>
    <t>000 2 02 25497 14 0000 150</t>
  </si>
  <si>
    <t>903 2 02 25497 14 0000 150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</si>
  <si>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</si>
  <si>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</si>
  <si>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округов на проведение комплексных кадастровых работ</t>
  </si>
  <si>
    <t>000 2 02 25511 14 0000 150</t>
  </si>
  <si>
    <t>903 2 02 25511 14 0000 150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</si>
  <si>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</si>
  <si>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</si>
  <si>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округов на поддержку отрасли культуры</t>
  </si>
  <si>
    <t>000 2 02 25519 14 0000 150</t>
  </si>
  <si>
    <t>903 2 02 25519 14 0000 150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</si>
  <si>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</si>
  <si>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</si>
  <si>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округов на реализацию программ формирования современной городской среды</t>
  </si>
  <si>
    <t>000 2 02 25555 14 0000 150</t>
  </si>
  <si>
    <t>994 2 02 25555 14 0000 150</t>
  </si>
  <si>
    <t xml:space="preserve">  Субсидии бюджетам на обеспечение комплексного развития сельских территорий</t>
  </si>
  <si>
    <t>000 2 02 25576 00 0000 150</t>
  </si>
  <si>
    <t xml:space="preserve">  Субсидии бюджетам муниципальных округов на обеспечение комплексного развития сельских территорий</t>
  </si>
  <si>
    <t>000 2 02 25576 14 0000 150</t>
  </si>
  <si>
    <t>903 2 02 25576 14 0000 150</t>
  </si>
  <si>
    <t xml:space="preserve">  Субсидии бюджетам на подготовку проектов межевания земельных участков и на проведение кадастровых работ</t>
  </si>
  <si>
    <t>000 2 02 25599 00 0000 150</t>
  </si>
  <si>
    <t xml:space="preserve">  Субсидии бюджетам муниципальных округов на подготовку проектов межевания земельных участков и на проведение кадастровых работ</t>
  </si>
  <si>
    <t>000 2 02 25599 14 0000 150</t>
  </si>
  <si>
    <t>903 2 02 25599 14 0000 150</t>
  </si>
  <si>
    <t xml:space="preserve">  Прочие субсидии</t>
  </si>
  <si>
    <t>000 2 02 29999 00 0000 150</t>
  </si>
  <si>
    <t xml:space="preserve">  Прочие субсидии бюджетам муниципальных округов</t>
  </si>
  <si>
    <t>000 2 02 29999 14 0000 150</t>
  </si>
  <si>
    <t>903 2 02 29999 14 0000 150</t>
  </si>
  <si>
    <t>974 2 02 29999 14 0000 150</t>
  </si>
  <si>
    <t>994 2 02 29999 14 0000 150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</si>
  <si>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</si>
  <si>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</si>
  <si>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</si>
  <si>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</si>
  <si>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</si>
  <si>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</si>
  <si>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903 2 02 30024 14 0000 150</t>
  </si>
  <si>
    <t>974 2 02 30024 14 0000 150</t>
  </si>
  <si>
    <t>994 2 02 30024 14 0000 150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</si>
  <si>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</si>
  <si>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</si>
  <si>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</si>
  <si>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</si>
  <si>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974 2 02 30029 14 0000 150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</si>
  <si>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</si>
  <si>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</si>
  <si>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</si>
  <si>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</si>
  <si>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903 2 02 35082 14 0000 150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</si>
  <si>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</si>
  <si>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</si>
  <si>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</si>
  <si>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</si>
  <si>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994 2 02 35118 14 0000 150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</si>
  <si>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</si>
  <si>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</si>
  <si>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</si>
  <si>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</si>
  <si>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903 2 02 35120 14 0000 150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</si>
  <si>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</si>
  <si>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</si>
  <si>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округов на государственную регистрацию актов гражданского состояния</t>
  </si>
  <si>
    <t>000 2 02 35930 14 0000 150</t>
  </si>
  <si>
    <t>903 2 02 35930 14 0000 150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</si>
  <si>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</si>
  <si>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</si>
  <si>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</si>
  <si>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</si>
  <si>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</si>
  <si>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</si>
  <si>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974 2 02 45179 14 0000 150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</si>
  <si>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</si>
  <si>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</si>
  <si>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</si>
  <si>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</si>
  <si>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974 2 02 45303 14 0000 150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</si>
  <si>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</si>
  <si>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000 2 02 45424 00 0000 150</t>
  </si>
  <si>
    <t xml:space="preserve"> 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</si>
  <si>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000 2 02 45424 14 0000 150</t>
  </si>
  <si>
    <t>994 2 02 45424 14 0000 150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</si>
  <si>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</si>
  <si>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</si>
  <si>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округов</t>
  </si>
  <si>
    <t>000 2 02 49999 14 0000 150</t>
  </si>
  <si>
    <t>992 2 02 49999 14 0000 150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</si>
  <si>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</si>
  <si>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</si>
  <si>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</si>
  <si>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</si>
  <si>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</si>
  <si>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</si>
  <si>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974 2 19 60010 14 0000 150</t>
  </si>
  <si>
    <t>994 2 19 60010 14 0000 150</t>
  </si>
  <si>
    <t>Приложение 1</t>
  </si>
  <si>
    <t xml:space="preserve">к решению Собрания депутатов Порецкого </t>
  </si>
  <si>
    <t>муниципального округа Чувашской Республики</t>
  </si>
  <si>
    <t>от__________ № С-</t>
  </si>
  <si>
    <t>по кодам видов доходов, подвидов доходов, классификации операций сектора</t>
  </si>
  <si>
    <t>Исполнение доходов бюджета Порецкого муниципального округа Чувашской Республики</t>
  </si>
  <si>
    <t xml:space="preserve"> государственного управления, относящихся к доходам бюджета за 2023 год</t>
  </si>
  <si>
    <t>рублей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</si>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</sst>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33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0" fillId="0" borderId="1" xfId="0" applyBorder="1" applyProtection="1">
      <protection locked="0"/>
    </xf>
    <xf numFmtId="0" fontId="1" fillId="0" borderId="1" xfId="1" applyNumberFormat="1" applyBorder="1" applyProtection="1"/>
    <xf numFmtId="0" fontId="13" fillId="0" borderId="1" xfId="7" applyFont="1" applyBorder="1" applyAlignment="1" applyProtection="1">
      <alignment horizontal="right"/>
      <protection locked="0"/>
    </xf>
    <xf numFmtId="0" fontId="1" fillId="0" borderId="1" xfId="32" applyNumberFormat="1" applyBorder="1" applyProtection="1"/>
    <xf numFmtId="0" fontId="3" fillId="0" borderId="20" xfId="33" applyNumberFormat="1" applyBorder="1" applyProtection="1">
      <alignment horizontal="center" vertical="center"/>
    </xf>
    <xf numFmtId="0" fontId="3" fillId="0" borderId="20" xfId="34" applyNumberFormat="1" applyBorder="1" applyProtection="1">
      <alignment horizontal="center" vertical="center"/>
    </xf>
    <xf numFmtId="49" fontId="3" fillId="0" borderId="20" xfId="35" applyNumberFormat="1" applyBorder="1" applyProtection="1">
      <alignment horizontal="center" vertical="center"/>
    </xf>
    <xf numFmtId="0" fontId="3" fillId="0" borderId="34" xfId="36" applyNumberFormat="1" applyBorder="1" applyProtection="1">
      <alignment horizontal="left" wrapText="1"/>
    </xf>
    <xf numFmtId="49" fontId="3" fillId="0" borderId="34" xfId="38" applyNumberFormat="1" applyBorder="1" applyProtection="1">
      <alignment horizontal="center"/>
    </xf>
    <xf numFmtId="4" fontId="3" fillId="0" borderId="34" xfId="39" applyNumberFormat="1" applyBorder="1" applyProtection="1">
      <alignment horizontal="right" shrinkToFit="1"/>
    </xf>
    <xf numFmtId="0" fontId="3" fillId="0" borderId="34" xfId="40" applyNumberFormat="1" applyBorder="1" applyProtection="1">
      <alignment horizontal="left" wrapText="1"/>
    </xf>
    <xf numFmtId="49" fontId="3" fillId="0" borderId="34" xfId="42" applyNumberFormat="1" applyBorder="1" applyProtection="1">
      <alignment horizontal="center"/>
    </xf>
    <xf numFmtId="4" fontId="3" fillId="0" borderId="34" xfId="43" applyNumberFormat="1" applyBorder="1" applyProtection="1">
      <alignment horizontal="right" shrinkToFit="1"/>
    </xf>
    <xf numFmtId="0" fontId="3" fillId="0" borderId="34" xfId="44" applyNumberFormat="1" applyBorder="1" applyProtection="1">
      <alignment horizontal="left" wrapText="1" indent="2"/>
    </xf>
    <xf numFmtId="49" fontId="3" fillId="0" borderId="34" xfId="46" applyNumberFormat="1" applyBorder="1" applyProtection="1">
      <alignment horizontal="center"/>
    </xf>
    <xf numFmtId="4" fontId="3" fillId="0" borderId="34" xfId="47" applyNumberFormat="1" applyBorder="1" applyProtection="1">
      <alignment horizontal="right" shrinkToFit="1"/>
    </xf>
    <xf numFmtId="0" fontId="13" fillId="0" borderId="1" xfId="7" applyFont="1" applyBorder="1" applyAlignment="1" applyProtection="1">
      <alignment horizontal="right"/>
      <protection locked="0"/>
    </xf>
    <xf numFmtId="0" fontId="13" fillId="0" borderId="1" xfId="11" applyNumberFormat="1" applyFont="1" applyBorder="1" applyAlignment="1" applyProtection="1">
      <alignment horizontal="right"/>
    </xf>
    <xf numFmtId="0" fontId="14" fillId="0" borderId="1" xfId="10" applyNumberFormat="1" applyFont="1" applyBorder="1" applyAlignment="1" applyProtection="1">
      <alignment horizontal="center"/>
    </xf>
    <xf numFmtId="0" fontId="14" fillId="0" borderId="1" xfId="16" applyNumberFormat="1" applyFont="1" applyBorder="1" applyAlignment="1" applyProtection="1">
      <alignment horizontal="center"/>
    </xf>
    <xf numFmtId="0" fontId="13" fillId="0" borderId="2" xfId="28" applyNumberFormat="1" applyFont="1" applyAlignment="1" applyProtection="1">
      <alignment horizontal="right"/>
    </xf>
    <xf numFmtId="0" fontId="13" fillId="0" borderId="2" xfId="28" applyFont="1" applyAlignment="1">
      <alignment horizontal="right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" xfId="1" applyNumberFormat="1" applyBorder="1" applyAlignment="1" applyProtection="1">
      <alignment horizontal="right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7"/>
  <sheetViews>
    <sheetView tabSelected="1" zoomScaleSheetLayoutView="100" workbookViewId="0">
      <selection activeCell="C9" sqref="C9"/>
    </sheetView>
  </sheetViews>
  <sheetFormatPr defaultRowHeight="15"/>
  <cols>
    <col min="1" max="1" width="50.7109375" style="1" customWidth="1"/>
    <col min="2" max="2" width="24" style="1" customWidth="1"/>
    <col min="3" max="4" width="19.85546875" style="1" customWidth="1"/>
    <col min="5" max="5" width="10.7109375" style="1" customWidth="1"/>
    <col min="6" max="6" width="9.140625" style="1" hidden="1"/>
    <col min="7" max="16384" width="9.140625" style="1"/>
  </cols>
  <sheetData>
    <row r="1" spans="1:6">
      <c r="B1" s="6"/>
      <c r="C1" s="7"/>
      <c r="D1" s="32" t="s">
        <v>574</v>
      </c>
      <c r="E1" s="32"/>
      <c r="F1" s="32"/>
    </row>
    <row r="2" spans="1:6">
      <c r="B2" s="22" t="s">
        <v>575</v>
      </c>
      <c r="C2" s="22"/>
      <c r="D2" s="22"/>
      <c r="E2" s="22"/>
      <c r="F2" s="22"/>
    </row>
    <row r="3" spans="1:6">
      <c r="B3" s="22" t="s">
        <v>576</v>
      </c>
      <c r="C3" s="22"/>
      <c r="D3" s="22"/>
      <c r="E3" s="22"/>
      <c r="F3" s="8"/>
    </row>
    <row r="4" spans="1:6">
      <c r="B4" s="6"/>
      <c r="C4" s="23" t="s">
        <v>577</v>
      </c>
      <c r="D4" s="23"/>
      <c r="E4" s="23"/>
      <c r="F4" s="23"/>
    </row>
    <row r="6" spans="1:6">
      <c r="A6" s="24" t="s">
        <v>579</v>
      </c>
      <c r="B6" s="24"/>
      <c r="C6" s="24"/>
      <c r="D6" s="24"/>
    </row>
    <row r="7" spans="1:6">
      <c r="A7" s="25" t="s">
        <v>578</v>
      </c>
      <c r="B7" s="25"/>
      <c r="C7" s="25"/>
      <c r="D7" s="25"/>
    </row>
    <row r="8" spans="1:6">
      <c r="A8" s="25" t="s">
        <v>580</v>
      </c>
      <c r="B8" s="25"/>
      <c r="C8" s="25"/>
      <c r="D8" s="25"/>
    </row>
    <row r="10" spans="1:6" ht="14.1" customHeight="1">
      <c r="A10" s="26" t="s">
        <v>581</v>
      </c>
      <c r="B10" s="27"/>
      <c r="C10" s="27"/>
      <c r="D10" s="27"/>
      <c r="E10" s="27"/>
      <c r="F10" s="3"/>
    </row>
    <row r="11" spans="1:6" ht="12.95" customHeight="1">
      <c r="A11" s="28" t="s">
        <v>0</v>
      </c>
      <c r="B11" s="28" t="s">
        <v>1</v>
      </c>
      <c r="C11" s="30" t="s">
        <v>2</v>
      </c>
      <c r="D11" s="30" t="s">
        <v>3</v>
      </c>
      <c r="E11" s="28" t="s">
        <v>582</v>
      </c>
      <c r="F11" s="4"/>
    </row>
    <row r="12" spans="1:6" ht="12" customHeight="1">
      <c r="A12" s="29"/>
      <c r="B12" s="29"/>
      <c r="C12" s="31"/>
      <c r="D12" s="31"/>
      <c r="E12" s="29"/>
      <c r="F12" s="5"/>
    </row>
    <row r="13" spans="1:6" ht="14.25" customHeight="1">
      <c r="A13" s="29"/>
      <c r="B13" s="29"/>
      <c r="C13" s="31"/>
      <c r="D13" s="31"/>
      <c r="E13" s="29"/>
      <c r="F13" s="5"/>
    </row>
    <row r="14" spans="1:6" ht="14.25" customHeight="1">
      <c r="A14" s="10">
        <v>1</v>
      </c>
      <c r="B14" s="11">
        <v>3</v>
      </c>
      <c r="C14" s="12" t="s">
        <v>4</v>
      </c>
      <c r="D14" s="12" t="s">
        <v>5</v>
      </c>
      <c r="E14" s="12" t="s">
        <v>6</v>
      </c>
      <c r="F14" s="5"/>
    </row>
    <row r="15" spans="1:6" ht="17.25" customHeight="1">
      <c r="A15" s="13" t="s">
        <v>7</v>
      </c>
      <c r="B15" s="14" t="s">
        <v>8</v>
      </c>
      <c r="C15" s="15">
        <v>526249803.17000002</v>
      </c>
      <c r="D15" s="15">
        <v>541451582.95000005</v>
      </c>
      <c r="E15" s="15">
        <f>D15/C15*100</f>
        <v>102.88870032604824</v>
      </c>
      <c r="F15" s="9"/>
    </row>
    <row r="16" spans="1:6" ht="15" customHeight="1">
      <c r="A16" s="16" t="s">
        <v>10</v>
      </c>
      <c r="B16" s="17"/>
      <c r="C16" s="18"/>
      <c r="D16" s="18"/>
      <c r="E16" s="18"/>
      <c r="F16" s="9"/>
    </row>
    <row r="17" spans="1:6">
      <c r="A17" s="19" t="s">
        <v>11</v>
      </c>
      <c r="B17" s="20" t="s">
        <v>12</v>
      </c>
      <c r="C17" s="21">
        <v>113943171.78</v>
      </c>
      <c r="D17" s="21">
        <v>131947077.48999999</v>
      </c>
      <c r="E17" s="15">
        <f>D17/C17*100</f>
        <v>115.80077632450121</v>
      </c>
      <c r="F17" s="9"/>
    </row>
    <row r="18" spans="1:6">
      <c r="A18" s="19" t="s">
        <v>13</v>
      </c>
      <c r="B18" s="20" t="s">
        <v>14</v>
      </c>
      <c r="C18" s="21">
        <v>58391364.140000001</v>
      </c>
      <c r="D18" s="21">
        <v>71823782.400000006</v>
      </c>
      <c r="E18" s="15">
        <f t="shared" ref="E18:E81" si="0">D18/C18*100</f>
        <v>123.00411791681086</v>
      </c>
      <c r="F18" s="9"/>
    </row>
    <row r="19" spans="1:6">
      <c r="A19" s="19" t="s">
        <v>15</v>
      </c>
      <c r="B19" s="20" t="s">
        <v>16</v>
      </c>
      <c r="C19" s="21">
        <v>58391364.140000001</v>
      </c>
      <c r="D19" s="21">
        <v>71823782.400000006</v>
      </c>
      <c r="E19" s="15">
        <f t="shared" si="0"/>
        <v>123.00411791681086</v>
      </c>
      <c r="F19" s="9"/>
    </row>
    <row r="20" spans="1:6" ht="79.5">
      <c r="A20" s="19" t="s">
        <v>17</v>
      </c>
      <c r="B20" s="20" t="s">
        <v>18</v>
      </c>
      <c r="C20" s="21">
        <v>55070364.140000001</v>
      </c>
      <c r="D20" s="21">
        <v>68812731.540000007</v>
      </c>
      <c r="E20" s="15">
        <f t="shared" si="0"/>
        <v>124.95419744286443</v>
      </c>
      <c r="F20" s="9"/>
    </row>
    <row r="21" spans="1:6" ht="79.5">
      <c r="A21" s="19" t="s">
        <v>19</v>
      </c>
      <c r="B21" s="20" t="s">
        <v>20</v>
      </c>
      <c r="C21" s="21">
        <v>54970364.140000001</v>
      </c>
      <c r="D21" s="21">
        <v>68696907.920000002</v>
      </c>
      <c r="E21" s="15">
        <f t="shared" si="0"/>
        <v>124.9708074427902</v>
      </c>
      <c r="F21" s="9"/>
    </row>
    <row r="22" spans="1:6" ht="79.5">
      <c r="A22" s="19" t="s">
        <v>19</v>
      </c>
      <c r="B22" s="20" t="s">
        <v>21</v>
      </c>
      <c r="C22" s="21">
        <v>54970364.140000001</v>
      </c>
      <c r="D22" s="21">
        <v>68696907.920000002</v>
      </c>
      <c r="E22" s="15">
        <f t="shared" si="0"/>
        <v>124.9708074427902</v>
      </c>
      <c r="F22" s="9"/>
    </row>
    <row r="23" spans="1:6" ht="79.5">
      <c r="A23" s="19" t="s">
        <v>22</v>
      </c>
      <c r="B23" s="20" t="s">
        <v>23</v>
      </c>
      <c r="C23" s="21">
        <v>100000</v>
      </c>
      <c r="D23" s="21">
        <v>115823.62</v>
      </c>
      <c r="E23" s="15">
        <f t="shared" si="0"/>
        <v>115.82361999999999</v>
      </c>
      <c r="F23" s="9"/>
    </row>
    <row r="24" spans="1:6" ht="79.5">
      <c r="A24" s="19" t="s">
        <v>22</v>
      </c>
      <c r="B24" s="20" t="s">
        <v>24</v>
      </c>
      <c r="C24" s="21">
        <v>100000</v>
      </c>
      <c r="D24" s="21">
        <v>115823.62</v>
      </c>
      <c r="E24" s="15">
        <f t="shared" si="0"/>
        <v>115.82361999999999</v>
      </c>
      <c r="F24" s="9"/>
    </row>
    <row r="25" spans="1:6" ht="90.75">
      <c r="A25" s="19" t="s">
        <v>25</v>
      </c>
      <c r="B25" s="20" t="s">
        <v>26</v>
      </c>
      <c r="C25" s="21">
        <v>20000</v>
      </c>
      <c r="D25" s="21">
        <v>23882.18</v>
      </c>
      <c r="E25" s="15">
        <f t="shared" si="0"/>
        <v>119.41090000000001</v>
      </c>
      <c r="F25" s="9"/>
    </row>
    <row r="26" spans="1:6" ht="113.25">
      <c r="A26" s="19" t="s">
        <v>27</v>
      </c>
      <c r="B26" s="20" t="s">
        <v>28</v>
      </c>
      <c r="C26" s="21">
        <v>20000</v>
      </c>
      <c r="D26" s="21">
        <v>23882.18</v>
      </c>
      <c r="E26" s="15">
        <f t="shared" si="0"/>
        <v>119.41090000000001</v>
      </c>
      <c r="F26" s="9"/>
    </row>
    <row r="27" spans="1:6" ht="113.25">
      <c r="A27" s="19" t="s">
        <v>27</v>
      </c>
      <c r="B27" s="20" t="s">
        <v>29</v>
      </c>
      <c r="C27" s="21">
        <v>20000</v>
      </c>
      <c r="D27" s="21">
        <v>23882.18</v>
      </c>
      <c r="E27" s="15">
        <f t="shared" si="0"/>
        <v>119.41090000000001</v>
      </c>
      <c r="F27" s="9"/>
    </row>
    <row r="28" spans="1:6" ht="34.5">
      <c r="A28" s="19" t="s">
        <v>30</v>
      </c>
      <c r="B28" s="20" t="s">
        <v>31</v>
      </c>
      <c r="C28" s="21">
        <v>901000</v>
      </c>
      <c r="D28" s="21">
        <v>906977.52</v>
      </c>
      <c r="E28" s="15">
        <f t="shared" si="0"/>
        <v>100.66343174250834</v>
      </c>
      <c r="F28" s="9"/>
    </row>
    <row r="29" spans="1:6" ht="57">
      <c r="A29" s="19" t="s">
        <v>32</v>
      </c>
      <c r="B29" s="20" t="s">
        <v>33</v>
      </c>
      <c r="C29" s="21">
        <v>900000</v>
      </c>
      <c r="D29" s="21">
        <v>905945.62</v>
      </c>
      <c r="E29" s="15">
        <f t="shared" si="0"/>
        <v>100.66062444444444</v>
      </c>
      <c r="F29" s="9"/>
    </row>
    <row r="30" spans="1:6" ht="57">
      <c r="A30" s="19" t="s">
        <v>32</v>
      </c>
      <c r="B30" s="20" t="s">
        <v>34</v>
      </c>
      <c r="C30" s="21">
        <v>900000</v>
      </c>
      <c r="D30" s="21">
        <v>905945.62</v>
      </c>
      <c r="E30" s="15">
        <f t="shared" si="0"/>
        <v>100.66062444444444</v>
      </c>
      <c r="F30" s="9"/>
    </row>
    <row r="31" spans="1:6" ht="57">
      <c r="A31" s="19" t="s">
        <v>35</v>
      </c>
      <c r="B31" s="20" t="s">
        <v>36</v>
      </c>
      <c r="C31" s="21">
        <v>1000</v>
      </c>
      <c r="D31" s="21">
        <v>1031.9000000000001</v>
      </c>
      <c r="E31" s="15">
        <f t="shared" si="0"/>
        <v>103.19</v>
      </c>
      <c r="F31" s="9"/>
    </row>
    <row r="32" spans="1:6" ht="57">
      <c r="A32" s="19" t="s">
        <v>35</v>
      </c>
      <c r="B32" s="20" t="s">
        <v>37</v>
      </c>
      <c r="C32" s="21">
        <v>1000</v>
      </c>
      <c r="D32" s="21">
        <v>1031.9000000000001</v>
      </c>
      <c r="E32" s="15">
        <f t="shared" si="0"/>
        <v>103.19</v>
      </c>
      <c r="F32" s="9"/>
    </row>
    <row r="33" spans="1:6" ht="102">
      <c r="A33" s="19" t="s">
        <v>38</v>
      </c>
      <c r="B33" s="20" t="s">
        <v>39</v>
      </c>
      <c r="C33" s="21" t="s">
        <v>9</v>
      </c>
      <c r="D33" s="21">
        <v>-493025.12</v>
      </c>
      <c r="E33" s="15" t="e">
        <f t="shared" si="0"/>
        <v>#VALUE!</v>
      </c>
      <c r="F33" s="9"/>
    </row>
    <row r="34" spans="1:6" ht="57">
      <c r="A34" s="19" t="s">
        <v>40</v>
      </c>
      <c r="B34" s="20" t="s">
        <v>41</v>
      </c>
      <c r="C34" s="21" t="s">
        <v>9</v>
      </c>
      <c r="D34" s="21">
        <v>-493025.12</v>
      </c>
      <c r="E34" s="15" t="e">
        <f t="shared" si="0"/>
        <v>#VALUE!</v>
      </c>
      <c r="F34" s="9"/>
    </row>
    <row r="35" spans="1:6" ht="57">
      <c r="A35" s="19" t="s">
        <v>40</v>
      </c>
      <c r="B35" s="20" t="s">
        <v>42</v>
      </c>
      <c r="C35" s="21" t="s">
        <v>9</v>
      </c>
      <c r="D35" s="21">
        <v>-493025.12</v>
      </c>
      <c r="E35" s="15" t="e">
        <f t="shared" si="0"/>
        <v>#VALUE!</v>
      </c>
      <c r="F35" s="9"/>
    </row>
    <row r="36" spans="1:6" ht="45.75">
      <c r="A36" s="19" t="s">
        <v>43</v>
      </c>
      <c r="B36" s="20" t="s">
        <v>44</v>
      </c>
      <c r="C36" s="21">
        <v>900000</v>
      </c>
      <c r="D36" s="21">
        <v>966896.28</v>
      </c>
      <c r="E36" s="15">
        <f t="shared" si="0"/>
        <v>107.43292</v>
      </c>
      <c r="F36" s="9"/>
    </row>
    <row r="37" spans="1:6" ht="68.25">
      <c r="A37" s="19" t="s">
        <v>45</v>
      </c>
      <c r="B37" s="20" t="s">
        <v>46</v>
      </c>
      <c r="C37" s="21">
        <v>900000</v>
      </c>
      <c r="D37" s="21">
        <v>966896.28</v>
      </c>
      <c r="E37" s="15">
        <f t="shared" si="0"/>
        <v>107.43292</v>
      </c>
      <c r="F37" s="9"/>
    </row>
    <row r="38" spans="1:6" ht="68.25">
      <c r="A38" s="19" t="s">
        <v>45</v>
      </c>
      <c r="B38" s="20" t="s">
        <v>47</v>
      </c>
      <c r="C38" s="21">
        <v>900000</v>
      </c>
      <c r="D38" s="21">
        <v>966896.28</v>
      </c>
      <c r="E38" s="15">
        <f t="shared" si="0"/>
        <v>107.43292</v>
      </c>
      <c r="F38" s="9"/>
    </row>
    <row r="39" spans="1:6" ht="45.75">
      <c r="A39" s="19" t="s">
        <v>48</v>
      </c>
      <c r="B39" s="20" t="s">
        <v>49</v>
      </c>
      <c r="C39" s="21">
        <v>1500000</v>
      </c>
      <c r="D39" s="21">
        <v>1606320</v>
      </c>
      <c r="E39" s="15">
        <f t="shared" si="0"/>
        <v>107.08800000000001</v>
      </c>
      <c r="F39" s="9"/>
    </row>
    <row r="40" spans="1:6" ht="68.25">
      <c r="A40" s="19" t="s">
        <v>50</v>
      </c>
      <c r="B40" s="20" t="s">
        <v>51</v>
      </c>
      <c r="C40" s="21">
        <v>1500000</v>
      </c>
      <c r="D40" s="21">
        <v>1606320</v>
      </c>
      <c r="E40" s="15">
        <f t="shared" si="0"/>
        <v>107.08800000000001</v>
      </c>
      <c r="F40" s="9"/>
    </row>
    <row r="41" spans="1:6" ht="68.25">
      <c r="A41" s="19" t="s">
        <v>50</v>
      </c>
      <c r="B41" s="20" t="s">
        <v>52</v>
      </c>
      <c r="C41" s="21">
        <v>1500000</v>
      </c>
      <c r="D41" s="21">
        <v>1606320</v>
      </c>
      <c r="E41" s="15">
        <f t="shared" si="0"/>
        <v>107.08800000000001</v>
      </c>
      <c r="F41" s="9"/>
    </row>
    <row r="42" spans="1:6" ht="23.25">
      <c r="A42" s="19" t="s">
        <v>53</v>
      </c>
      <c r="B42" s="20" t="s">
        <v>54</v>
      </c>
      <c r="C42" s="21">
        <v>7395000</v>
      </c>
      <c r="D42" s="21">
        <v>8111826.21</v>
      </c>
      <c r="E42" s="15">
        <f t="shared" si="0"/>
        <v>109.6933902636917</v>
      </c>
      <c r="F42" s="9"/>
    </row>
    <row r="43" spans="1:6" ht="23.25">
      <c r="A43" s="19" t="s">
        <v>55</v>
      </c>
      <c r="B43" s="20" t="s">
        <v>56</v>
      </c>
      <c r="C43" s="21">
        <v>7395000</v>
      </c>
      <c r="D43" s="21">
        <v>8111826.21</v>
      </c>
      <c r="E43" s="15">
        <f t="shared" si="0"/>
        <v>109.6933902636917</v>
      </c>
      <c r="F43" s="9"/>
    </row>
    <row r="44" spans="1:6" ht="57">
      <c r="A44" s="19" t="s">
        <v>57</v>
      </c>
      <c r="B44" s="20" t="s">
        <v>58</v>
      </c>
      <c r="C44" s="21">
        <v>3063500</v>
      </c>
      <c r="D44" s="21">
        <v>4203179.3499999996</v>
      </c>
      <c r="E44" s="15">
        <f t="shared" si="0"/>
        <v>137.20187204178228</v>
      </c>
      <c r="F44" s="9"/>
    </row>
    <row r="45" spans="1:6" ht="90.75">
      <c r="A45" s="19" t="s">
        <v>59</v>
      </c>
      <c r="B45" s="20" t="s">
        <v>60</v>
      </c>
      <c r="C45" s="21">
        <v>3063500</v>
      </c>
      <c r="D45" s="21">
        <v>4203179.3499999996</v>
      </c>
      <c r="E45" s="15">
        <f t="shared" si="0"/>
        <v>137.20187204178228</v>
      </c>
      <c r="F45" s="9"/>
    </row>
    <row r="46" spans="1:6" ht="90.75">
      <c r="A46" s="19" t="s">
        <v>59</v>
      </c>
      <c r="B46" s="20" t="s">
        <v>61</v>
      </c>
      <c r="C46" s="21">
        <v>3063500</v>
      </c>
      <c r="D46" s="21">
        <v>4203179.3499999996</v>
      </c>
      <c r="E46" s="15">
        <f t="shared" si="0"/>
        <v>137.20187204178228</v>
      </c>
      <c r="F46" s="9"/>
    </row>
    <row r="47" spans="1:6" ht="68.25">
      <c r="A47" s="19" t="s">
        <v>62</v>
      </c>
      <c r="B47" s="20" t="s">
        <v>63</v>
      </c>
      <c r="C47" s="21">
        <v>20000</v>
      </c>
      <c r="D47" s="21">
        <v>21952.78</v>
      </c>
      <c r="E47" s="15">
        <f t="shared" si="0"/>
        <v>109.76390000000001</v>
      </c>
      <c r="F47" s="9"/>
    </row>
    <row r="48" spans="1:6" ht="102">
      <c r="A48" s="19" t="s">
        <v>64</v>
      </c>
      <c r="B48" s="20" t="s">
        <v>65</v>
      </c>
      <c r="C48" s="21">
        <v>20000</v>
      </c>
      <c r="D48" s="21">
        <v>21952.78</v>
      </c>
      <c r="E48" s="15">
        <f t="shared" si="0"/>
        <v>109.76390000000001</v>
      </c>
      <c r="F48" s="9"/>
    </row>
    <row r="49" spans="1:6" ht="102">
      <c r="A49" s="19" t="s">
        <v>64</v>
      </c>
      <c r="B49" s="20" t="s">
        <v>66</v>
      </c>
      <c r="C49" s="21">
        <v>20000</v>
      </c>
      <c r="D49" s="21">
        <v>21952.78</v>
      </c>
      <c r="E49" s="15">
        <f t="shared" si="0"/>
        <v>109.76390000000001</v>
      </c>
      <c r="F49" s="9"/>
    </row>
    <row r="50" spans="1:6" ht="57">
      <c r="A50" s="19" t="s">
        <v>67</v>
      </c>
      <c r="B50" s="20" t="s">
        <v>68</v>
      </c>
      <c r="C50" s="21">
        <v>4311500</v>
      </c>
      <c r="D50" s="21">
        <v>4344313.78</v>
      </c>
      <c r="E50" s="15">
        <f t="shared" si="0"/>
        <v>100.76107572770499</v>
      </c>
      <c r="F50" s="9"/>
    </row>
    <row r="51" spans="1:6" ht="90.75">
      <c r="A51" s="19" t="s">
        <v>69</v>
      </c>
      <c r="B51" s="20" t="s">
        <v>70</v>
      </c>
      <c r="C51" s="21">
        <v>4311500</v>
      </c>
      <c r="D51" s="21">
        <v>4344313.78</v>
      </c>
      <c r="E51" s="15">
        <f t="shared" si="0"/>
        <v>100.76107572770499</v>
      </c>
      <c r="F51" s="9"/>
    </row>
    <row r="52" spans="1:6" ht="90.75">
      <c r="A52" s="19" t="s">
        <v>69</v>
      </c>
      <c r="B52" s="20" t="s">
        <v>71</v>
      </c>
      <c r="C52" s="21">
        <v>4311500</v>
      </c>
      <c r="D52" s="21">
        <v>4344313.78</v>
      </c>
      <c r="E52" s="15">
        <f t="shared" si="0"/>
        <v>100.76107572770499</v>
      </c>
      <c r="F52" s="9"/>
    </row>
    <row r="53" spans="1:6" ht="57">
      <c r="A53" s="19" t="s">
        <v>72</v>
      </c>
      <c r="B53" s="20" t="s">
        <v>73</v>
      </c>
      <c r="C53" s="21" t="s">
        <v>9</v>
      </c>
      <c r="D53" s="21">
        <v>-457619.7</v>
      </c>
      <c r="E53" s="15"/>
      <c r="F53" s="9"/>
    </row>
    <row r="54" spans="1:6" ht="90.75">
      <c r="A54" s="19" t="s">
        <v>74</v>
      </c>
      <c r="B54" s="20" t="s">
        <v>75</v>
      </c>
      <c r="C54" s="21" t="s">
        <v>9</v>
      </c>
      <c r="D54" s="21">
        <v>-457619.7</v>
      </c>
      <c r="E54" s="15"/>
      <c r="F54" s="9"/>
    </row>
    <row r="55" spans="1:6" ht="90.75">
      <c r="A55" s="19" t="s">
        <v>74</v>
      </c>
      <c r="B55" s="20" t="s">
        <v>76</v>
      </c>
      <c r="C55" s="21" t="s">
        <v>9</v>
      </c>
      <c r="D55" s="21">
        <v>-457619.7</v>
      </c>
      <c r="E55" s="15"/>
      <c r="F55" s="9"/>
    </row>
    <row r="56" spans="1:6">
      <c r="A56" s="19" t="s">
        <v>77</v>
      </c>
      <c r="B56" s="20" t="s">
        <v>78</v>
      </c>
      <c r="C56" s="21">
        <v>8422000</v>
      </c>
      <c r="D56" s="21">
        <v>8841441.6999999993</v>
      </c>
      <c r="E56" s="15">
        <f t="shared" si="0"/>
        <v>104.98030990263594</v>
      </c>
      <c r="F56" s="9"/>
    </row>
    <row r="57" spans="1:6" ht="23.25">
      <c r="A57" s="19" t="s">
        <v>79</v>
      </c>
      <c r="B57" s="20" t="s">
        <v>80</v>
      </c>
      <c r="C57" s="21">
        <v>7622000</v>
      </c>
      <c r="D57" s="21">
        <v>7936749.7800000003</v>
      </c>
      <c r="E57" s="15">
        <f t="shared" si="0"/>
        <v>104.12949068485962</v>
      </c>
      <c r="F57" s="9"/>
    </row>
    <row r="58" spans="1:6" ht="23.25">
      <c r="A58" s="19" t="s">
        <v>81</v>
      </c>
      <c r="B58" s="20" t="s">
        <v>82</v>
      </c>
      <c r="C58" s="21">
        <v>3122000</v>
      </c>
      <c r="D58" s="21">
        <v>3164964.52</v>
      </c>
      <c r="E58" s="15">
        <f t="shared" si="0"/>
        <v>101.37618577834722</v>
      </c>
      <c r="F58" s="9"/>
    </row>
    <row r="59" spans="1:6" ht="23.25">
      <c r="A59" s="19" t="s">
        <v>81</v>
      </c>
      <c r="B59" s="20" t="s">
        <v>83</v>
      </c>
      <c r="C59" s="21">
        <v>3122000</v>
      </c>
      <c r="D59" s="21">
        <v>3164964.52</v>
      </c>
      <c r="E59" s="15">
        <f t="shared" si="0"/>
        <v>101.37618577834722</v>
      </c>
      <c r="F59" s="9"/>
    </row>
    <row r="60" spans="1:6" ht="45.75">
      <c r="A60" s="19" t="s">
        <v>84</v>
      </c>
      <c r="B60" s="20" t="s">
        <v>85</v>
      </c>
      <c r="C60" s="21">
        <v>3122000</v>
      </c>
      <c r="D60" s="21">
        <v>3163543.52</v>
      </c>
      <c r="E60" s="15">
        <f t="shared" si="0"/>
        <v>101.33067008327994</v>
      </c>
      <c r="F60" s="9"/>
    </row>
    <row r="61" spans="1:6" ht="45.75">
      <c r="A61" s="19" t="s">
        <v>84</v>
      </c>
      <c r="B61" s="20" t="s">
        <v>86</v>
      </c>
      <c r="C61" s="21">
        <v>3122000</v>
      </c>
      <c r="D61" s="21">
        <v>3163543.52</v>
      </c>
      <c r="E61" s="15">
        <f t="shared" si="0"/>
        <v>101.33067008327994</v>
      </c>
      <c r="F61" s="9"/>
    </row>
    <row r="62" spans="1:6" ht="45.75">
      <c r="A62" s="19" t="s">
        <v>87</v>
      </c>
      <c r="B62" s="20" t="s">
        <v>88</v>
      </c>
      <c r="C62" s="21" t="s">
        <v>9</v>
      </c>
      <c r="D62" s="21">
        <v>1421</v>
      </c>
      <c r="E62" s="15"/>
      <c r="F62" s="9"/>
    </row>
    <row r="63" spans="1:6" ht="45.75">
      <c r="A63" s="19" t="s">
        <v>87</v>
      </c>
      <c r="B63" s="20" t="s">
        <v>89</v>
      </c>
      <c r="C63" s="21" t="s">
        <v>9</v>
      </c>
      <c r="D63" s="21">
        <v>1421</v>
      </c>
      <c r="E63" s="15"/>
      <c r="F63" s="9"/>
    </row>
    <row r="64" spans="1:6" ht="34.5">
      <c r="A64" s="19" t="s">
        <v>90</v>
      </c>
      <c r="B64" s="20" t="s">
        <v>91</v>
      </c>
      <c r="C64" s="21">
        <v>4500000</v>
      </c>
      <c r="D64" s="21">
        <v>4771785.26</v>
      </c>
      <c r="E64" s="15">
        <f t="shared" si="0"/>
        <v>106.03967244444443</v>
      </c>
      <c r="F64" s="9"/>
    </row>
    <row r="65" spans="1:6" ht="45.75">
      <c r="A65" s="19" t="s">
        <v>92</v>
      </c>
      <c r="B65" s="20" t="s">
        <v>93</v>
      </c>
      <c r="C65" s="21">
        <v>4500000</v>
      </c>
      <c r="D65" s="21">
        <v>4771785.26</v>
      </c>
      <c r="E65" s="15">
        <f t="shared" si="0"/>
        <v>106.03967244444443</v>
      </c>
      <c r="F65" s="9"/>
    </row>
    <row r="66" spans="1:6" ht="68.25">
      <c r="A66" s="19" t="s">
        <v>94</v>
      </c>
      <c r="B66" s="20" t="s">
        <v>95</v>
      </c>
      <c r="C66" s="21">
        <v>4500000</v>
      </c>
      <c r="D66" s="21">
        <v>4771660.26</v>
      </c>
      <c r="E66" s="15">
        <f t="shared" si="0"/>
        <v>106.03689466666665</v>
      </c>
      <c r="F66" s="9"/>
    </row>
    <row r="67" spans="1:6" ht="68.25">
      <c r="A67" s="19" t="s">
        <v>94</v>
      </c>
      <c r="B67" s="20" t="s">
        <v>96</v>
      </c>
      <c r="C67" s="21">
        <v>4500000</v>
      </c>
      <c r="D67" s="21">
        <v>4771660.26</v>
      </c>
      <c r="E67" s="15">
        <f t="shared" si="0"/>
        <v>106.03689466666665</v>
      </c>
      <c r="F67" s="9"/>
    </row>
    <row r="68" spans="1:6" ht="79.5">
      <c r="A68" s="19" t="s">
        <v>97</v>
      </c>
      <c r="B68" s="20" t="s">
        <v>98</v>
      </c>
      <c r="C68" s="21" t="s">
        <v>9</v>
      </c>
      <c r="D68" s="21">
        <v>125</v>
      </c>
      <c r="E68" s="15"/>
      <c r="F68" s="9"/>
    </row>
    <row r="69" spans="1:6" ht="79.5">
      <c r="A69" s="19" t="s">
        <v>97</v>
      </c>
      <c r="B69" s="20" t="s">
        <v>99</v>
      </c>
      <c r="C69" s="21" t="s">
        <v>9</v>
      </c>
      <c r="D69" s="21">
        <v>125</v>
      </c>
      <c r="E69" s="15"/>
      <c r="F69" s="9"/>
    </row>
    <row r="70" spans="1:6" ht="23.25">
      <c r="A70" s="19" t="s">
        <v>100</v>
      </c>
      <c r="B70" s="20" t="s">
        <v>101</v>
      </c>
      <c r="C70" s="21" t="s">
        <v>9</v>
      </c>
      <c r="D70" s="21">
        <v>-17009.63</v>
      </c>
      <c r="E70" s="15"/>
      <c r="F70" s="9"/>
    </row>
    <row r="71" spans="1:6" ht="23.25">
      <c r="A71" s="19" t="s">
        <v>100</v>
      </c>
      <c r="B71" s="20" t="s">
        <v>102</v>
      </c>
      <c r="C71" s="21" t="s">
        <v>9</v>
      </c>
      <c r="D71" s="21">
        <v>-17009.63</v>
      </c>
      <c r="E71" s="15"/>
      <c r="F71" s="9"/>
    </row>
    <row r="72" spans="1:6" ht="45.75">
      <c r="A72" s="19" t="s">
        <v>103</v>
      </c>
      <c r="B72" s="20" t="s">
        <v>104</v>
      </c>
      <c r="C72" s="21" t="s">
        <v>9</v>
      </c>
      <c r="D72" s="21">
        <v>-17009.63</v>
      </c>
      <c r="E72" s="15"/>
      <c r="F72" s="9"/>
    </row>
    <row r="73" spans="1:6" ht="45.75">
      <c r="A73" s="19" t="s">
        <v>103</v>
      </c>
      <c r="B73" s="20" t="s">
        <v>105</v>
      </c>
      <c r="C73" s="21" t="s">
        <v>9</v>
      </c>
      <c r="D73" s="21">
        <v>-17009.63</v>
      </c>
      <c r="E73" s="15"/>
      <c r="F73" s="9"/>
    </row>
    <row r="74" spans="1:6">
      <c r="A74" s="19" t="s">
        <v>106</v>
      </c>
      <c r="B74" s="20" t="s">
        <v>107</v>
      </c>
      <c r="C74" s="21">
        <v>600000</v>
      </c>
      <c r="D74" s="21">
        <v>683240.05</v>
      </c>
      <c r="E74" s="15">
        <f t="shared" si="0"/>
        <v>113.87334166666668</v>
      </c>
      <c r="F74" s="9"/>
    </row>
    <row r="75" spans="1:6">
      <c r="A75" s="19" t="s">
        <v>106</v>
      </c>
      <c r="B75" s="20" t="s">
        <v>108</v>
      </c>
      <c r="C75" s="21">
        <v>600000</v>
      </c>
      <c r="D75" s="21">
        <v>683240.05</v>
      </c>
      <c r="E75" s="15">
        <f t="shared" si="0"/>
        <v>113.87334166666668</v>
      </c>
      <c r="F75" s="9"/>
    </row>
    <row r="76" spans="1:6" ht="34.5">
      <c r="A76" s="19" t="s">
        <v>109</v>
      </c>
      <c r="B76" s="20" t="s">
        <v>110</v>
      </c>
      <c r="C76" s="21">
        <v>600000</v>
      </c>
      <c r="D76" s="21">
        <v>683153.95</v>
      </c>
      <c r="E76" s="15">
        <f t="shared" si="0"/>
        <v>113.85899166666667</v>
      </c>
      <c r="F76" s="9"/>
    </row>
    <row r="77" spans="1:6" ht="34.5">
      <c r="A77" s="19" t="s">
        <v>109</v>
      </c>
      <c r="B77" s="20" t="s">
        <v>111</v>
      </c>
      <c r="C77" s="21">
        <v>600000</v>
      </c>
      <c r="D77" s="21">
        <v>683153.95</v>
      </c>
      <c r="E77" s="15">
        <f t="shared" si="0"/>
        <v>113.85899166666667</v>
      </c>
      <c r="F77" s="9"/>
    </row>
    <row r="78" spans="1:6" ht="34.5">
      <c r="A78" s="19" t="s">
        <v>112</v>
      </c>
      <c r="B78" s="20" t="s">
        <v>113</v>
      </c>
      <c r="C78" s="21" t="s">
        <v>9</v>
      </c>
      <c r="D78" s="21">
        <v>86.1</v>
      </c>
      <c r="E78" s="15"/>
      <c r="F78" s="9"/>
    </row>
    <row r="79" spans="1:6" ht="34.5">
      <c r="A79" s="19" t="s">
        <v>112</v>
      </c>
      <c r="B79" s="20" t="s">
        <v>114</v>
      </c>
      <c r="C79" s="21" t="s">
        <v>9</v>
      </c>
      <c r="D79" s="21">
        <v>86.1</v>
      </c>
      <c r="E79" s="15"/>
      <c r="F79" s="9"/>
    </row>
    <row r="80" spans="1:6" ht="23.25">
      <c r="A80" s="19" t="s">
        <v>115</v>
      </c>
      <c r="B80" s="20" t="s">
        <v>116</v>
      </c>
      <c r="C80" s="21">
        <v>200000</v>
      </c>
      <c r="D80" s="21">
        <v>238461.5</v>
      </c>
      <c r="E80" s="15">
        <f t="shared" si="0"/>
        <v>119.23075</v>
      </c>
      <c r="F80" s="9"/>
    </row>
    <row r="81" spans="1:6" ht="34.5">
      <c r="A81" s="19" t="s">
        <v>117</v>
      </c>
      <c r="B81" s="20" t="s">
        <v>118</v>
      </c>
      <c r="C81" s="21">
        <v>200000</v>
      </c>
      <c r="D81" s="21">
        <v>238461.5</v>
      </c>
      <c r="E81" s="15">
        <f t="shared" si="0"/>
        <v>119.23075</v>
      </c>
      <c r="F81" s="9"/>
    </row>
    <row r="82" spans="1:6" ht="34.5">
      <c r="A82" s="19" t="s">
        <v>117</v>
      </c>
      <c r="B82" s="20" t="s">
        <v>119</v>
      </c>
      <c r="C82" s="21">
        <v>200000</v>
      </c>
      <c r="D82" s="21">
        <v>238461.5</v>
      </c>
      <c r="E82" s="15">
        <f t="shared" ref="E82:E145" si="1">D82/C82*100</f>
        <v>119.23075</v>
      </c>
      <c r="F82" s="9"/>
    </row>
    <row r="83" spans="1:6" ht="34.5">
      <c r="A83" s="19" t="s">
        <v>117</v>
      </c>
      <c r="B83" s="20" t="s">
        <v>120</v>
      </c>
      <c r="C83" s="21">
        <v>200000</v>
      </c>
      <c r="D83" s="21">
        <v>238461.5</v>
      </c>
      <c r="E83" s="15">
        <f t="shared" si="1"/>
        <v>119.23075</v>
      </c>
      <c r="F83" s="9"/>
    </row>
    <row r="84" spans="1:6">
      <c r="A84" s="19" t="s">
        <v>121</v>
      </c>
      <c r="B84" s="20" t="s">
        <v>122</v>
      </c>
      <c r="C84" s="21">
        <v>5693000</v>
      </c>
      <c r="D84" s="21">
        <v>6210287.2300000004</v>
      </c>
      <c r="E84" s="15">
        <f t="shared" si="1"/>
        <v>109.08637326541368</v>
      </c>
      <c r="F84" s="9"/>
    </row>
    <row r="85" spans="1:6">
      <c r="A85" s="19" t="s">
        <v>123</v>
      </c>
      <c r="B85" s="20" t="s">
        <v>124</v>
      </c>
      <c r="C85" s="21">
        <v>2000000</v>
      </c>
      <c r="D85" s="21">
        <v>2011895.4</v>
      </c>
      <c r="E85" s="15">
        <f t="shared" si="1"/>
        <v>100.59476999999998</v>
      </c>
      <c r="F85" s="9"/>
    </row>
    <row r="86" spans="1:6" ht="34.5">
      <c r="A86" s="19" t="s">
        <v>125</v>
      </c>
      <c r="B86" s="20" t="s">
        <v>126</v>
      </c>
      <c r="C86" s="21">
        <v>2000000</v>
      </c>
      <c r="D86" s="21">
        <v>2011895.4</v>
      </c>
      <c r="E86" s="15">
        <f t="shared" si="1"/>
        <v>100.59476999999998</v>
      </c>
      <c r="F86" s="9"/>
    </row>
    <row r="87" spans="1:6" ht="34.5">
      <c r="A87" s="19" t="s">
        <v>125</v>
      </c>
      <c r="B87" s="20" t="s">
        <v>127</v>
      </c>
      <c r="C87" s="21">
        <v>2000000</v>
      </c>
      <c r="D87" s="21">
        <v>2011895.4</v>
      </c>
      <c r="E87" s="15">
        <f t="shared" si="1"/>
        <v>100.59476999999998</v>
      </c>
      <c r="F87" s="9"/>
    </row>
    <row r="88" spans="1:6" ht="34.5">
      <c r="A88" s="19" t="s">
        <v>125</v>
      </c>
      <c r="B88" s="20" t="s">
        <v>128</v>
      </c>
      <c r="C88" s="21">
        <v>2000000</v>
      </c>
      <c r="D88" s="21">
        <v>2011895.4</v>
      </c>
      <c r="E88" s="15">
        <f t="shared" si="1"/>
        <v>100.59476999999998</v>
      </c>
      <c r="F88" s="9"/>
    </row>
    <row r="89" spans="1:6">
      <c r="A89" s="19" t="s">
        <v>129</v>
      </c>
      <c r="B89" s="20" t="s">
        <v>130</v>
      </c>
      <c r="C89" s="21">
        <v>1143000</v>
      </c>
      <c r="D89" s="21">
        <v>1369448</v>
      </c>
      <c r="E89" s="15">
        <f t="shared" si="1"/>
        <v>119.81172353455818</v>
      </c>
      <c r="F89" s="9"/>
    </row>
    <row r="90" spans="1:6">
      <c r="A90" s="19" t="s">
        <v>131</v>
      </c>
      <c r="B90" s="20" t="s">
        <v>132</v>
      </c>
      <c r="C90" s="21">
        <v>110000</v>
      </c>
      <c r="D90" s="21">
        <v>137475.34</v>
      </c>
      <c r="E90" s="15">
        <f t="shared" si="1"/>
        <v>124.97758181818182</v>
      </c>
      <c r="F90" s="9"/>
    </row>
    <row r="91" spans="1:6" ht="34.5">
      <c r="A91" s="19" t="s">
        <v>133</v>
      </c>
      <c r="B91" s="20" t="s">
        <v>134</v>
      </c>
      <c r="C91" s="21">
        <v>110000</v>
      </c>
      <c r="D91" s="21">
        <v>137475.34</v>
      </c>
      <c r="E91" s="15">
        <f t="shared" si="1"/>
        <v>124.97758181818182</v>
      </c>
      <c r="F91" s="9"/>
    </row>
    <row r="92" spans="1:6" ht="34.5">
      <c r="A92" s="19" t="s">
        <v>133</v>
      </c>
      <c r="B92" s="20" t="s">
        <v>135</v>
      </c>
      <c r="C92" s="21">
        <v>110000</v>
      </c>
      <c r="D92" s="21">
        <v>137475.34</v>
      </c>
      <c r="E92" s="15">
        <f t="shared" si="1"/>
        <v>124.97758181818182</v>
      </c>
      <c r="F92" s="9"/>
    </row>
    <row r="93" spans="1:6">
      <c r="A93" s="19" t="s">
        <v>136</v>
      </c>
      <c r="B93" s="20" t="s">
        <v>137</v>
      </c>
      <c r="C93" s="21">
        <v>1033000</v>
      </c>
      <c r="D93" s="21">
        <v>1231972.6599999999</v>
      </c>
      <c r="E93" s="15">
        <f t="shared" si="1"/>
        <v>119.26163213939979</v>
      </c>
      <c r="F93" s="9"/>
    </row>
    <row r="94" spans="1:6" ht="34.5">
      <c r="A94" s="19" t="s">
        <v>138</v>
      </c>
      <c r="B94" s="20" t="s">
        <v>139</v>
      </c>
      <c r="C94" s="21">
        <v>1033000</v>
      </c>
      <c r="D94" s="21">
        <v>1231972.6599999999</v>
      </c>
      <c r="E94" s="15">
        <f t="shared" si="1"/>
        <v>119.26163213939979</v>
      </c>
      <c r="F94" s="9"/>
    </row>
    <row r="95" spans="1:6" ht="34.5">
      <c r="A95" s="19" t="s">
        <v>138</v>
      </c>
      <c r="B95" s="20" t="s">
        <v>140</v>
      </c>
      <c r="C95" s="21">
        <v>1033000</v>
      </c>
      <c r="D95" s="21">
        <v>1231972.6599999999</v>
      </c>
      <c r="E95" s="15">
        <f t="shared" si="1"/>
        <v>119.26163213939979</v>
      </c>
      <c r="F95" s="9"/>
    </row>
    <row r="96" spans="1:6">
      <c r="A96" s="19" t="s">
        <v>141</v>
      </c>
      <c r="B96" s="20" t="s">
        <v>142</v>
      </c>
      <c r="C96" s="21">
        <v>2550000</v>
      </c>
      <c r="D96" s="21">
        <v>2828943.83</v>
      </c>
      <c r="E96" s="15">
        <f t="shared" si="1"/>
        <v>110.9389737254902</v>
      </c>
      <c r="F96" s="9"/>
    </row>
    <row r="97" spans="1:6">
      <c r="A97" s="19" t="s">
        <v>143</v>
      </c>
      <c r="B97" s="20" t="s">
        <v>144</v>
      </c>
      <c r="C97" s="21">
        <v>768000</v>
      </c>
      <c r="D97" s="21">
        <v>775392.23</v>
      </c>
      <c r="E97" s="15">
        <f t="shared" si="1"/>
        <v>100.96252994791666</v>
      </c>
      <c r="F97" s="9"/>
    </row>
    <row r="98" spans="1:6" ht="34.5">
      <c r="A98" s="19" t="s">
        <v>145</v>
      </c>
      <c r="B98" s="20" t="s">
        <v>146</v>
      </c>
      <c r="C98" s="21">
        <v>768000</v>
      </c>
      <c r="D98" s="21">
        <v>775392.23</v>
      </c>
      <c r="E98" s="15">
        <f t="shared" si="1"/>
        <v>100.96252994791666</v>
      </c>
      <c r="F98" s="9"/>
    </row>
    <row r="99" spans="1:6" ht="34.5">
      <c r="A99" s="19" t="s">
        <v>145</v>
      </c>
      <c r="B99" s="20" t="s">
        <v>147</v>
      </c>
      <c r="C99" s="21">
        <v>768000</v>
      </c>
      <c r="D99" s="21">
        <v>775392.23</v>
      </c>
      <c r="E99" s="15">
        <f t="shared" si="1"/>
        <v>100.96252994791666</v>
      </c>
      <c r="F99" s="9"/>
    </row>
    <row r="100" spans="1:6" ht="34.5">
      <c r="A100" s="19" t="s">
        <v>145</v>
      </c>
      <c r="B100" s="20" t="s">
        <v>148</v>
      </c>
      <c r="C100" s="21">
        <v>768000</v>
      </c>
      <c r="D100" s="21">
        <v>775392.23</v>
      </c>
      <c r="E100" s="15">
        <f t="shared" si="1"/>
        <v>100.96252994791666</v>
      </c>
      <c r="F100" s="9"/>
    </row>
    <row r="101" spans="1:6">
      <c r="A101" s="19" t="s">
        <v>149</v>
      </c>
      <c r="B101" s="20" t="s">
        <v>150</v>
      </c>
      <c r="C101" s="21">
        <v>1782000</v>
      </c>
      <c r="D101" s="21">
        <v>2053551.6</v>
      </c>
      <c r="E101" s="15">
        <f t="shared" si="1"/>
        <v>115.23858585858586</v>
      </c>
      <c r="F101" s="9"/>
    </row>
    <row r="102" spans="1:6" ht="34.5">
      <c r="A102" s="19" t="s">
        <v>151</v>
      </c>
      <c r="B102" s="20" t="s">
        <v>152</v>
      </c>
      <c r="C102" s="21">
        <v>1782000</v>
      </c>
      <c r="D102" s="21">
        <v>2053551.6</v>
      </c>
      <c r="E102" s="15">
        <f t="shared" si="1"/>
        <v>115.23858585858586</v>
      </c>
      <c r="F102" s="9"/>
    </row>
    <row r="103" spans="1:6" ht="34.5">
      <c r="A103" s="19" t="s">
        <v>151</v>
      </c>
      <c r="B103" s="20" t="s">
        <v>153</v>
      </c>
      <c r="C103" s="21">
        <v>1782000</v>
      </c>
      <c r="D103" s="21">
        <v>2053551.6</v>
      </c>
      <c r="E103" s="15">
        <f t="shared" si="1"/>
        <v>115.23858585858586</v>
      </c>
      <c r="F103" s="9"/>
    </row>
    <row r="104" spans="1:6" ht="34.5">
      <c r="A104" s="19" t="s">
        <v>151</v>
      </c>
      <c r="B104" s="20" t="s">
        <v>154</v>
      </c>
      <c r="C104" s="21">
        <v>1782000</v>
      </c>
      <c r="D104" s="21">
        <v>2053551.6</v>
      </c>
      <c r="E104" s="15">
        <f t="shared" si="1"/>
        <v>115.23858585858586</v>
      </c>
      <c r="F104" s="9"/>
    </row>
    <row r="105" spans="1:6" ht="23.25">
      <c r="A105" s="19" t="s">
        <v>155</v>
      </c>
      <c r="B105" s="20" t="s">
        <v>156</v>
      </c>
      <c r="C105" s="21">
        <v>18804000</v>
      </c>
      <c r="D105" s="21">
        <v>20467625.120000001</v>
      </c>
      <c r="E105" s="15">
        <f t="shared" si="1"/>
        <v>108.84718740693471</v>
      </c>
      <c r="F105" s="9"/>
    </row>
    <row r="106" spans="1:6">
      <c r="A106" s="19" t="s">
        <v>157</v>
      </c>
      <c r="B106" s="20" t="s">
        <v>158</v>
      </c>
      <c r="C106" s="21">
        <v>18804000</v>
      </c>
      <c r="D106" s="21">
        <v>20467625.120000001</v>
      </c>
      <c r="E106" s="15">
        <f t="shared" si="1"/>
        <v>108.84718740693471</v>
      </c>
      <c r="F106" s="9"/>
    </row>
    <row r="107" spans="1:6" ht="23.25">
      <c r="A107" s="19" t="s">
        <v>159</v>
      </c>
      <c r="B107" s="20" t="s">
        <v>160</v>
      </c>
      <c r="C107" s="21">
        <v>18804000</v>
      </c>
      <c r="D107" s="21">
        <v>20467625.120000001</v>
      </c>
      <c r="E107" s="15">
        <f t="shared" si="1"/>
        <v>108.84718740693471</v>
      </c>
      <c r="F107" s="9"/>
    </row>
    <row r="108" spans="1:6" ht="45.75">
      <c r="A108" s="19" t="s">
        <v>161</v>
      </c>
      <c r="B108" s="20" t="s">
        <v>162</v>
      </c>
      <c r="C108" s="21">
        <v>18804000</v>
      </c>
      <c r="D108" s="21">
        <v>20467625.120000001</v>
      </c>
      <c r="E108" s="15">
        <f t="shared" si="1"/>
        <v>108.84718740693471</v>
      </c>
      <c r="F108" s="9"/>
    </row>
    <row r="109" spans="1:6" ht="45.75">
      <c r="A109" s="19" t="s">
        <v>161</v>
      </c>
      <c r="B109" s="20" t="s">
        <v>163</v>
      </c>
      <c r="C109" s="21">
        <v>18804000</v>
      </c>
      <c r="D109" s="21">
        <v>20467625.120000001</v>
      </c>
      <c r="E109" s="15">
        <f t="shared" si="1"/>
        <v>108.84718740693471</v>
      </c>
      <c r="F109" s="9"/>
    </row>
    <row r="110" spans="1:6">
      <c r="A110" s="19" t="s">
        <v>164</v>
      </c>
      <c r="B110" s="20" t="s">
        <v>165</v>
      </c>
      <c r="C110" s="21">
        <v>900000</v>
      </c>
      <c r="D110" s="21">
        <v>906962.93</v>
      </c>
      <c r="E110" s="15">
        <f t="shared" si="1"/>
        <v>100.77365888888889</v>
      </c>
      <c r="F110" s="9"/>
    </row>
    <row r="111" spans="1:6" ht="23.25">
      <c r="A111" s="19" t="s">
        <v>166</v>
      </c>
      <c r="B111" s="20" t="s">
        <v>167</v>
      </c>
      <c r="C111" s="21">
        <v>898800</v>
      </c>
      <c r="D111" s="21">
        <v>905162.93</v>
      </c>
      <c r="E111" s="15">
        <f t="shared" si="1"/>
        <v>100.70793613707166</v>
      </c>
      <c r="F111" s="9"/>
    </row>
    <row r="112" spans="1:6" ht="34.5">
      <c r="A112" s="19" t="s">
        <v>168</v>
      </c>
      <c r="B112" s="20" t="s">
        <v>169</v>
      </c>
      <c r="C112" s="21">
        <v>898800</v>
      </c>
      <c r="D112" s="21">
        <v>905162.93</v>
      </c>
      <c r="E112" s="15">
        <f t="shared" si="1"/>
        <v>100.70793613707166</v>
      </c>
      <c r="F112" s="9"/>
    </row>
    <row r="113" spans="1:6" ht="57">
      <c r="A113" s="19" t="s">
        <v>170</v>
      </c>
      <c r="B113" s="20" t="s">
        <v>171</v>
      </c>
      <c r="C113" s="21">
        <v>898200</v>
      </c>
      <c r="D113" s="21">
        <v>904512.93</v>
      </c>
      <c r="E113" s="15">
        <f t="shared" si="1"/>
        <v>100.70284235136941</v>
      </c>
      <c r="F113" s="9"/>
    </row>
    <row r="114" spans="1:6" ht="57">
      <c r="A114" s="19" t="s">
        <v>170</v>
      </c>
      <c r="B114" s="20" t="s">
        <v>172</v>
      </c>
      <c r="C114" s="21">
        <v>898200</v>
      </c>
      <c r="D114" s="21">
        <v>904512.93</v>
      </c>
      <c r="E114" s="15">
        <f t="shared" si="1"/>
        <v>100.70284235136941</v>
      </c>
      <c r="F114" s="9"/>
    </row>
    <row r="115" spans="1:6" ht="68.25">
      <c r="A115" s="19" t="s">
        <v>173</v>
      </c>
      <c r="B115" s="20" t="s">
        <v>174</v>
      </c>
      <c r="C115" s="21">
        <v>600</v>
      </c>
      <c r="D115" s="21">
        <v>650</v>
      </c>
      <c r="E115" s="15">
        <f t="shared" si="1"/>
        <v>108.33333333333333</v>
      </c>
      <c r="F115" s="9"/>
    </row>
    <row r="116" spans="1:6" ht="68.25">
      <c r="A116" s="19" t="s">
        <v>173</v>
      </c>
      <c r="B116" s="20" t="s">
        <v>175</v>
      </c>
      <c r="C116" s="21">
        <v>600</v>
      </c>
      <c r="D116" s="21">
        <v>650</v>
      </c>
      <c r="E116" s="15">
        <f t="shared" si="1"/>
        <v>108.33333333333333</v>
      </c>
      <c r="F116" s="9"/>
    </row>
    <row r="117" spans="1:6" ht="34.5">
      <c r="A117" s="19" t="s">
        <v>176</v>
      </c>
      <c r="B117" s="20" t="s">
        <v>177</v>
      </c>
      <c r="C117" s="21">
        <v>1200</v>
      </c>
      <c r="D117" s="21">
        <v>1800</v>
      </c>
      <c r="E117" s="15">
        <f t="shared" si="1"/>
        <v>150</v>
      </c>
      <c r="F117" s="9"/>
    </row>
    <row r="118" spans="1:6" ht="57">
      <c r="A118" s="19" t="s">
        <v>178</v>
      </c>
      <c r="B118" s="20" t="s">
        <v>179</v>
      </c>
      <c r="C118" s="21">
        <v>1200</v>
      </c>
      <c r="D118" s="21">
        <v>1800</v>
      </c>
      <c r="E118" s="15">
        <f t="shared" si="1"/>
        <v>150</v>
      </c>
      <c r="F118" s="9"/>
    </row>
    <row r="119" spans="1:6" ht="57">
      <c r="A119" s="19" t="s">
        <v>178</v>
      </c>
      <c r="B119" s="20" t="s">
        <v>180</v>
      </c>
      <c r="C119" s="21">
        <v>1200</v>
      </c>
      <c r="D119" s="21">
        <v>1800</v>
      </c>
      <c r="E119" s="15">
        <f t="shared" si="1"/>
        <v>150</v>
      </c>
      <c r="F119" s="9"/>
    </row>
    <row r="120" spans="1:6" ht="57">
      <c r="A120" s="19" t="s">
        <v>178</v>
      </c>
      <c r="B120" s="20" t="s">
        <v>181</v>
      </c>
      <c r="C120" s="21">
        <v>1200</v>
      </c>
      <c r="D120" s="21">
        <v>1800</v>
      </c>
      <c r="E120" s="15">
        <f t="shared" si="1"/>
        <v>150</v>
      </c>
      <c r="F120" s="9"/>
    </row>
    <row r="121" spans="1:6" ht="23.25">
      <c r="A121" s="19" t="s">
        <v>182</v>
      </c>
      <c r="B121" s="20" t="s">
        <v>183</v>
      </c>
      <c r="C121" s="21" t="s">
        <v>9</v>
      </c>
      <c r="D121" s="21">
        <v>-19.079999999999998</v>
      </c>
      <c r="E121" s="15"/>
      <c r="F121" s="9"/>
    </row>
    <row r="122" spans="1:6" ht="23.25">
      <c r="A122" s="19" t="s">
        <v>184</v>
      </c>
      <c r="B122" s="20" t="s">
        <v>185</v>
      </c>
      <c r="C122" s="21" t="s">
        <v>9</v>
      </c>
      <c r="D122" s="21">
        <v>-19.079999999999998</v>
      </c>
      <c r="E122" s="15"/>
      <c r="F122" s="9"/>
    </row>
    <row r="123" spans="1:6" ht="34.5">
      <c r="A123" s="19" t="s">
        <v>186</v>
      </c>
      <c r="B123" s="20" t="s">
        <v>187</v>
      </c>
      <c r="C123" s="21" t="s">
        <v>9</v>
      </c>
      <c r="D123" s="21">
        <v>-19.079999999999998</v>
      </c>
      <c r="E123" s="15"/>
      <c r="F123" s="9"/>
    </row>
    <row r="124" spans="1:6" ht="45.75">
      <c r="A124" s="19" t="s">
        <v>188</v>
      </c>
      <c r="B124" s="20" t="s">
        <v>189</v>
      </c>
      <c r="C124" s="21" t="s">
        <v>9</v>
      </c>
      <c r="D124" s="21">
        <v>-19.079999999999998</v>
      </c>
      <c r="E124" s="15"/>
      <c r="F124" s="9"/>
    </row>
    <row r="125" spans="1:6" ht="45.75">
      <c r="A125" s="19" t="s">
        <v>188</v>
      </c>
      <c r="B125" s="20" t="s">
        <v>190</v>
      </c>
      <c r="C125" s="21" t="s">
        <v>9</v>
      </c>
      <c r="D125" s="21">
        <v>-19.079999999999998</v>
      </c>
      <c r="E125" s="15"/>
      <c r="F125" s="9"/>
    </row>
    <row r="126" spans="1:6" ht="45.75">
      <c r="A126" s="19" t="s">
        <v>188</v>
      </c>
      <c r="B126" s="20" t="s">
        <v>191</v>
      </c>
      <c r="C126" s="21" t="s">
        <v>9</v>
      </c>
      <c r="D126" s="21">
        <v>-19.079999999999998</v>
      </c>
      <c r="E126" s="15"/>
      <c r="F126" s="9"/>
    </row>
    <row r="127" spans="1:6" ht="34.5">
      <c r="A127" s="19" t="s">
        <v>192</v>
      </c>
      <c r="B127" s="20" t="s">
        <v>193</v>
      </c>
      <c r="C127" s="21">
        <v>8829000</v>
      </c>
      <c r="D127" s="21">
        <v>8939626.1400000006</v>
      </c>
      <c r="E127" s="15">
        <f t="shared" si="1"/>
        <v>101.25298606863744</v>
      </c>
      <c r="F127" s="9"/>
    </row>
    <row r="128" spans="1:6" ht="68.25">
      <c r="A128" s="19" t="s">
        <v>194</v>
      </c>
      <c r="B128" s="20" t="s">
        <v>195</v>
      </c>
      <c r="C128" s="21">
        <v>8059000</v>
      </c>
      <c r="D128" s="21">
        <v>8168534.6799999997</v>
      </c>
      <c r="E128" s="15">
        <f t="shared" si="1"/>
        <v>101.3591596972329</v>
      </c>
      <c r="F128" s="9"/>
    </row>
    <row r="129" spans="1:6" ht="57">
      <c r="A129" s="19" t="s">
        <v>196</v>
      </c>
      <c r="B129" s="20" t="s">
        <v>197</v>
      </c>
      <c r="C129" s="21">
        <v>3300000</v>
      </c>
      <c r="D129" s="21">
        <v>3393383.2</v>
      </c>
      <c r="E129" s="15">
        <f t="shared" si="1"/>
        <v>102.82979393939395</v>
      </c>
      <c r="F129" s="9"/>
    </row>
    <row r="130" spans="1:6" ht="68.25">
      <c r="A130" s="19" t="s">
        <v>198</v>
      </c>
      <c r="B130" s="20" t="s">
        <v>199</v>
      </c>
      <c r="C130" s="21">
        <v>3300000</v>
      </c>
      <c r="D130" s="21">
        <v>3393383.2</v>
      </c>
      <c r="E130" s="15">
        <f t="shared" si="1"/>
        <v>102.82979393939395</v>
      </c>
      <c r="F130" s="9"/>
    </row>
    <row r="131" spans="1:6" ht="68.25">
      <c r="A131" s="19" t="s">
        <v>198</v>
      </c>
      <c r="B131" s="20" t="s">
        <v>200</v>
      </c>
      <c r="C131" s="21">
        <v>3300000</v>
      </c>
      <c r="D131" s="21">
        <v>3393383.2</v>
      </c>
      <c r="E131" s="15">
        <f t="shared" si="1"/>
        <v>102.82979393939395</v>
      </c>
      <c r="F131" s="9"/>
    </row>
    <row r="132" spans="1:6" ht="57">
      <c r="A132" s="19" t="s">
        <v>201</v>
      </c>
      <c r="B132" s="20" t="s">
        <v>202</v>
      </c>
      <c r="C132" s="21">
        <v>3759000</v>
      </c>
      <c r="D132" s="21">
        <v>3773848.36</v>
      </c>
      <c r="E132" s="15">
        <f t="shared" si="1"/>
        <v>100.39500824687417</v>
      </c>
      <c r="F132" s="9"/>
    </row>
    <row r="133" spans="1:6" ht="57">
      <c r="A133" s="19" t="s">
        <v>203</v>
      </c>
      <c r="B133" s="20" t="s">
        <v>204</v>
      </c>
      <c r="C133" s="21">
        <v>3759000</v>
      </c>
      <c r="D133" s="21">
        <v>3773848.36</v>
      </c>
      <c r="E133" s="15">
        <f t="shared" si="1"/>
        <v>100.39500824687417</v>
      </c>
      <c r="F133" s="9"/>
    </row>
    <row r="134" spans="1:6" ht="57">
      <c r="A134" s="19" t="s">
        <v>203</v>
      </c>
      <c r="B134" s="20" t="s">
        <v>205</v>
      </c>
      <c r="C134" s="21">
        <v>3759000</v>
      </c>
      <c r="D134" s="21">
        <v>3773848.36</v>
      </c>
      <c r="E134" s="15">
        <f t="shared" si="1"/>
        <v>100.39500824687417</v>
      </c>
      <c r="F134" s="9"/>
    </row>
    <row r="135" spans="1:6" ht="68.25">
      <c r="A135" s="19" t="s">
        <v>206</v>
      </c>
      <c r="B135" s="20" t="s">
        <v>207</v>
      </c>
      <c r="C135" s="21">
        <v>1000000</v>
      </c>
      <c r="D135" s="21">
        <v>1001303.12</v>
      </c>
      <c r="E135" s="15">
        <f t="shared" si="1"/>
        <v>100.130312</v>
      </c>
      <c r="F135" s="9"/>
    </row>
    <row r="136" spans="1:6" ht="57">
      <c r="A136" s="19" t="s">
        <v>208</v>
      </c>
      <c r="B136" s="20" t="s">
        <v>209</v>
      </c>
      <c r="C136" s="21">
        <v>1000000</v>
      </c>
      <c r="D136" s="21">
        <v>1001303.12</v>
      </c>
      <c r="E136" s="15">
        <f t="shared" si="1"/>
        <v>100.130312</v>
      </c>
      <c r="F136" s="9"/>
    </row>
    <row r="137" spans="1:6" ht="57">
      <c r="A137" s="19" t="s">
        <v>208</v>
      </c>
      <c r="B137" s="20" t="s">
        <v>210</v>
      </c>
      <c r="C137" s="21">
        <v>1000000</v>
      </c>
      <c r="D137" s="21">
        <v>1001303.12</v>
      </c>
      <c r="E137" s="15">
        <f t="shared" si="1"/>
        <v>100.130312</v>
      </c>
      <c r="F137" s="9"/>
    </row>
    <row r="138" spans="1:6" ht="68.25">
      <c r="A138" s="19" t="s">
        <v>211</v>
      </c>
      <c r="B138" s="20" t="s">
        <v>212</v>
      </c>
      <c r="C138" s="21">
        <v>770000</v>
      </c>
      <c r="D138" s="21">
        <v>771091.46</v>
      </c>
      <c r="E138" s="15">
        <f t="shared" si="1"/>
        <v>100.14174805194804</v>
      </c>
      <c r="F138" s="9"/>
    </row>
    <row r="139" spans="1:6" ht="68.25">
      <c r="A139" s="19" t="s">
        <v>213</v>
      </c>
      <c r="B139" s="20" t="s">
        <v>214</v>
      </c>
      <c r="C139" s="21">
        <v>770000</v>
      </c>
      <c r="D139" s="21">
        <v>771091.46</v>
      </c>
      <c r="E139" s="15">
        <f t="shared" si="1"/>
        <v>100.14174805194804</v>
      </c>
      <c r="F139" s="9"/>
    </row>
    <row r="140" spans="1:6" ht="68.25">
      <c r="A140" s="19" t="s">
        <v>215</v>
      </c>
      <c r="B140" s="20" t="s">
        <v>216</v>
      </c>
      <c r="C140" s="21">
        <v>770000</v>
      </c>
      <c r="D140" s="21">
        <v>771091.46</v>
      </c>
      <c r="E140" s="15">
        <f t="shared" si="1"/>
        <v>100.14174805194804</v>
      </c>
      <c r="F140" s="9"/>
    </row>
    <row r="141" spans="1:6" ht="68.25">
      <c r="A141" s="19" t="s">
        <v>215</v>
      </c>
      <c r="B141" s="20" t="s">
        <v>217</v>
      </c>
      <c r="C141" s="21">
        <v>770000</v>
      </c>
      <c r="D141" s="21">
        <v>771091.46</v>
      </c>
      <c r="E141" s="15">
        <f t="shared" si="1"/>
        <v>100.14174805194804</v>
      </c>
      <c r="F141" s="9"/>
    </row>
    <row r="142" spans="1:6">
      <c r="A142" s="19" t="s">
        <v>218</v>
      </c>
      <c r="B142" s="20" t="s">
        <v>219</v>
      </c>
      <c r="C142" s="21">
        <v>1014000</v>
      </c>
      <c r="D142" s="21">
        <v>1735606.53</v>
      </c>
      <c r="E142" s="15">
        <f t="shared" si="1"/>
        <v>171.16435207100591</v>
      </c>
      <c r="F142" s="9"/>
    </row>
    <row r="143" spans="1:6">
      <c r="A143" s="19" t="s">
        <v>220</v>
      </c>
      <c r="B143" s="20" t="s">
        <v>221</v>
      </c>
      <c r="C143" s="21">
        <v>1014000</v>
      </c>
      <c r="D143" s="21">
        <v>1735606.53</v>
      </c>
      <c r="E143" s="15">
        <f t="shared" si="1"/>
        <v>171.16435207100591</v>
      </c>
      <c r="F143" s="9"/>
    </row>
    <row r="144" spans="1:6" ht="23.25">
      <c r="A144" s="19" t="s">
        <v>222</v>
      </c>
      <c r="B144" s="20" t="s">
        <v>223</v>
      </c>
      <c r="C144" s="21">
        <v>324300</v>
      </c>
      <c r="D144" s="21">
        <v>325180.46000000002</v>
      </c>
      <c r="E144" s="15">
        <f t="shared" si="1"/>
        <v>100.27149552883134</v>
      </c>
      <c r="F144" s="9"/>
    </row>
    <row r="145" spans="1:6" ht="34.5">
      <c r="A145" s="19" t="s">
        <v>224</v>
      </c>
      <c r="B145" s="20" t="s">
        <v>225</v>
      </c>
      <c r="C145" s="21">
        <v>300</v>
      </c>
      <c r="D145" s="21">
        <v>380.86</v>
      </c>
      <c r="E145" s="15">
        <f t="shared" si="1"/>
        <v>126.95333333333335</v>
      </c>
      <c r="F145" s="9"/>
    </row>
    <row r="146" spans="1:6" ht="34.5">
      <c r="A146" s="19" t="s">
        <v>224</v>
      </c>
      <c r="B146" s="20" t="s">
        <v>226</v>
      </c>
      <c r="C146" s="21">
        <v>300</v>
      </c>
      <c r="D146" s="21">
        <v>380.86</v>
      </c>
      <c r="E146" s="15">
        <f t="shared" ref="E146:E209" si="2">D146/C146*100</f>
        <v>126.95333333333335</v>
      </c>
      <c r="F146" s="9"/>
    </row>
    <row r="147" spans="1:6" ht="57">
      <c r="A147" s="19" t="s">
        <v>227</v>
      </c>
      <c r="B147" s="20" t="s">
        <v>228</v>
      </c>
      <c r="C147" s="21">
        <v>324000</v>
      </c>
      <c r="D147" s="21">
        <v>324799.59999999998</v>
      </c>
      <c r="E147" s="15">
        <f t="shared" si="2"/>
        <v>100.24679012345679</v>
      </c>
      <c r="F147" s="9"/>
    </row>
    <row r="148" spans="1:6" ht="57">
      <c r="A148" s="19" t="s">
        <v>227</v>
      </c>
      <c r="B148" s="20" t="s">
        <v>229</v>
      </c>
      <c r="C148" s="21">
        <v>324000</v>
      </c>
      <c r="D148" s="21">
        <v>324799.59999999998</v>
      </c>
      <c r="E148" s="15">
        <f t="shared" si="2"/>
        <v>100.24679012345679</v>
      </c>
      <c r="F148" s="9"/>
    </row>
    <row r="149" spans="1:6">
      <c r="A149" s="19" t="s">
        <v>230</v>
      </c>
      <c r="B149" s="20" t="s">
        <v>231</v>
      </c>
      <c r="C149" s="21">
        <v>279658</v>
      </c>
      <c r="D149" s="21">
        <v>998379.6</v>
      </c>
      <c r="E149" s="15">
        <f t="shared" si="2"/>
        <v>357.00019309299216</v>
      </c>
      <c r="F149" s="9"/>
    </row>
    <row r="150" spans="1:6" ht="23.25">
      <c r="A150" s="19" t="s">
        <v>232</v>
      </c>
      <c r="B150" s="20" t="s">
        <v>233</v>
      </c>
      <c r="C150" s="21">
        <v>2000</v>
      </c>
      <c r="D150" s="21">
        <v>2265.67</v>
      </c>
      <c r="E150" s="15">
        <f t="shared" si="2"/>
        <v>113.2835</v>
      </c>
      <c r="F150" s="9"/>
    </row>
    <row r="151" spans="1:6" ht="23.25">
      <c r="A151" s="19" t="s">
        <v>232</v>
      </c>
      <c r="B151" s="20" t="s">
        <v>234</v>
      </c>
      <c r="C151" s="21">
        <v>2000</v>
      </c>
      <c r="D151" s="21">
        <v>2265.67</v>
      </c>
      <c r="E151" s="15">
        <f t="shared" si="2"/>
        <v>113.2835</v>
      </c>
      <c r="F151" s="9"/>
    </row>
    <row r="152" spans="1:6" ht="45.75">
      <c r="A152" s="19" t="s">
        <v>235</v>
      </c>
      <c r="B152" s="20" t="s">
        <v>236</v>
      </c>
      <c r="C152" s="21">
        <v>277658</v>
      </c>
      <c r="D152" s="21">
        <v>996113.93</v>
      </c>
      <c r="E152" s="15">
        <f t="shared" si="2"/>
        <v>358.7557102622651</v>
      </c>
      <c r="F152" s="9"/>
    </row>
    <row r="153" spans="1:6" ht="45.75">
      <c r="A153" s="19" t="s">
        <v>235</v>
      </c>
      <c r="B153" s="20" t="s">
        <v>237</v>
      </c>
      <c r="C153" s="21">
        <v>277658</v>
      </c>
      <c r="D153" s="21">
        <v>996113.93</v>
      </c>
      <c r="E153" s="15">
        <f t="shared" si="2"/>
        <v>358.7557102622651</v>
      </c>
      <c r="F153" s="9"/>
    </row>
    <row r="154" spans="1:6">
      <c r="A154" s="19" t="s">
        <v>238</v>
      </c>
      <c r="B154" s="20" t="s">
        <v>239</v>
      </c>
      <c r="C154" s="21">
        <v>410042</v>
      </c>
      <c r="D154" s="21">
        <v>412046.47</v>
      </c>
      <c r="E154" s="15">
        <f t="shared" si="2"/>
        <v>100.4888450451417</v>
      </c>
      <c r="F154" s="9"/>
    </row>
    <row r="155" spans="1:6">
      <c r="A155" s="19" t="s">
        <v>240</v>
      </c>
      <c r="B155" s="20" t="s">
        <v>241</v>
      </c>
      <c r="C155" s="21">
        <v>26642</v>
      </c>
      <c r="D155" s="21">
        <v>28095.279999999999</v>
      </c>
      <c r="E155" s="15">
        <f t="shared" si="2"/>
        <v>105.45484573230237</v>
      </c>
      <c r="F155" s="9"/>
    </row>
    <row r="156" spans="1:6" ht="45.75">
      <c r="A156" s="19" t="s">
        <v>242</v>
      </c>
      <c r="B156" s="20" t="s">
        <v>243</v>
      </c>
      <c r="C156" s="21">
        <v>26642</v>
      </c>
      <c r="D156" s="21">
        <v>28095.279999999999</v>
      </c>
      <c r="E156" s="15">
        <f t="shared" si="2"/>
        <v>105.45484573230237</v>
      </c>
      <c r="F156" s="9"/>
    </row>
    <row r="157" spans="1:6" ht="45.75">
      <c r="A157" s="19" t="s">
        <v>242</v>
      </c>
      <c r="B157" s="20" t="s">
        <v>244</v>
      </c>
      <c r="C157" s="21">
        <v>26642</v>
      </c>
      <c r="D157" s="21">
        <v>28095.279999999999</v>
      </c>
      <c r="E157" s="15">
        <f t="shared" si="2"/>
        <v>105.45484573230237</v>
      </c>
      <c r="F157" s="9"/>
    </row>
    <row r="158" spans="1:6">
      <c r="A158" s="19" t="s">
        <v>245</v>
      </c>
      <c r="B158" s="20" t="s">
        <v>246</v>
      </c>
      <c r="C158" s="21">
        <v>383400</v>
      </c>
      <c r="D158" s="21">
        <v>383951.19</v>
      </c>
      <c r="E158" s="15">
        <f t="shared" si="2"/>
        <v>100.14376369327074</v>
      </c>
      <c r="F158" s="9"/>
    </row>
    <row r="159" spans="1:6" ht="23.25">
      <c r="A159" s="19" t="s">
        <v>247</v>
      </c>
      <c r="B159" s="20" t="s">
        <v>248</v>
      </c>
      <c r="C159" s="21">
        <v>400</v>
      </c>
      <c r="D159" s="21">
        <v>424.8</v>
      </c>
      <c r="E159" s="15">
        <f t="shared" si="2"/>
        <v>106.2</v>
      </c>
      <c r="F159" s="9"/>
    </row>
    <row r="160" spans="1:6" ht="23.25">
      <c r="A160" s="19" t="s">
        <v>247</v>
      </c>
      <c r="B160" s="20" t="s">
        <v>249</v>
      </c>
      <c r="C160" s="21">
        <v>400</v>
      </c>
      <c r="D160" s="21">
        <v>424.8</v>
      </c>
      <c r="E160" s="15">
        <f t="shared" si="2"/>
        <v>106.2</v>
      </c>
      <c r="F160" s="9"/>
    </row>
    <row r="161" spans="1:6" ht="45.75">
      <c r="A161" s="19" t="s">
        <v>250</v>
      </c>
      <c r="B161" s="20" t="s">
        <v>251</v>
      </c>
      <c r="C161" s="21">
        <v>383000</v>
      </c>
      <c r="D161" s="21">
        <v>383526.39</v>
      </c>
      <c r="E161" s="15">
        <f t="shared" si="2"/>
        <v>100.13743864229765</v>
      </c>
      <c r="F161" s="9"/>
    </row>
    <row r="162" spans="1:6" ht="45.75">
      <c r="A162" s="19" t="s">
        <v>250</v>
      </c>
      <c r="B162" s="20" t="s">
        <v>252</v>
      </c>
      <c r="C162" s="21">
        <v>383000</v>
      </c>
      <c r="D162" s="21">
        <v>383526.39</v>
      </c>
      <c r="E162" s="15">
        <f t="shared" si="2"/>
        <v>100.13743864229765</v>
      </c>
      <c r="F162" s="9"/>
    </row>
    <row r="163" spans="1:6" ht="23.25">
      <c r="A163" s="19" t="s">
        <v>253</v>
      </c>
      <c r="B163" s="20" t="s">
        <v>254</v>
      </c>
      <c r="C163" s="21">
        <v>1080000</v>
      </c>
      <c r="D163" s="21">
        <v>1162018.72</v>
      </c>
      <c r="E163" s="15">
        <f t="shared" si="2"/>
        <v>107.59432592592593</v>
      </c>
      <c r="F163" s="9"/>
    </row>
    <row r="164" spans="1:6">
      <c r="A164" s="19" t="s">
        <v>255</v>
      </c>
      <c r="B164" s="20" t="s">
        <v>256</v>
      </c>
      <c r="C164" s="21">
        <v>900000</v>
      </c>
      <c r="D164" s="21">
        <v>960372</v>
      </c>
      <c r="E164" s="15">
        <f t="shared" si="2"/>
        <v>106.708</v>
      </c>
      <c r="F164" s="9"/>
    </row>
    <row r="165" spans="1:6">
      <c r="A165" s="19" t="s">
        <v>257</v>
      </c>
      <c r="B165" s="20" t="s">
        <v>258</v>
      </c>
      <c r="C165" s="21">
        <v>900000</v>
      </c>
      <c r="D165" s="21">
        <v>960372</v>
      </c>
      <c r="E165" s="15">
        <f t="shared" si="2"/>
        <v>106.708</v>
      </c>
      <c r="F165" s="9"/>
    </row>
    <row r="166" spans="1:6" ht="23.25">
      <c r="A166" s="19" t="s">
        <v>259</v>
      </c>
      <c r="B166" s="20" t="s">
        <v>260</v>
      </c>
      <c r="C166" s="21">
        <v>900000</v>
      </c>
      <c r="D166" s="21">
        <v>960372</v>
      </c>
      <c r="E166" s="15">
        <f t="shared" si="2"/>
        <v>106.708</v>
      </c>
      <c r="F166" s="9"/>
    </row>
    <row r="167" spans="1:6" ht="23.25">
      <c r="A167" s="19" t="s">
        <v>259</v>
      </c>
      <c r="B167" s="20" t="s">
        <v>261</v>
      </c>
      <c r="C167" s="21">
        <v>900000</v>
      </c>
      <c r="D167" s="21">
        <v>960372</v>
      </c>
      <c r="E167" s="15">
        <f t="shared" si="2"/>
        <v>106.708</v>
      </c>
      <c r="F167" s="9"/>
    </row>
    <row r="168" spans="1:6">
      <c r="A168" s="19" t="s">
        <v>262</v>
      </c>
      <c r="B168" s="20" t="s">
        <v>263</v>
      </c>
      <c r="C168" s="21">
        <v>180000</v>
      </c>
      <c r="D168" s="21">
        <v>201646.71999999997</v>
      </c>
      <c r="E168" s="15">
        <f t="shared" si="2"/>
        <v>112.02595555555554</v>
      </c>
      <c r="F168" s="9"/>
    </row>
    <row r="169" spans="1:6" ht="23.25">
      <c r="A169" s="19" t="s">
        <v>264</v>
      </c>
      <c r="B169" s="20" t="s">
        <v>265</v>
      </c>
      <c r="C169" s="21">
        <v>60000</v>
      </c>
      <c r="D169" s="21">
        <v>64896.61</v>
      </c>
      <c r="E169" s="15">
        <f t="shared" si="2"/>
        <v>108.16101666666667</v>
      </c>
      <c r="F169" s="9"/>
    </row>
    <row r="170" spans="1:6" ht="34.5">
      <c r="A170" s="19" t="s">
        <v>266</v>
      </c>
      <c r="B170" s="20" t="s">
        <v>267</v>
      </c>
      <c r="C170" s="21">
        <v>60000</v>
      </c>
      <c r="D170" s="21">
        <v>64896.61</v>
      </c>
      <c r="E170" s="15">
        <f t="shared" si="2"/>
        <v>108.16101666666667</v>
      </c>
      <c r="F170" s="9"/>
    </row>
    <row r="171" spans="1:6" ht="34.5">
      <c r="A171" s="19" t="s">
        <v>266</v>
      </c>
      <c r="B171" s="20" t="s">
        <v>268</v>
      </c>
      <c r="C171" s="21">
        <v>60000</v>
      </c>
      <c r="D171" s="21">
        <v>64896.61</v>
      </c>
      <c r="E171" s="15">
        <f t="shared" si="2"/>
        <v>108.16101666666667</v>
      </c>
      <c r="F171" s="9"/>
    </row>
    <row r="172" spans="1:6">
      <c r="A172" s="19" t="s">
        <v>269</v>
      </c>
      <c r="B172" s="20" t="s">
        <v>270</v>
      </c>
      <c r="C172" s="21">
        <v>120000</v>
      </c>
      <c r="D172" s="21">
        <v>136750.10999999999</v>
      </c>
      <c r="E172" s="15">
        <f t="shared" si="2"/>
        <v>113.95842499999999</v>
      </c>
      <c r="F172" s="9"/>
    </row>
    <row r="173" spans="1:6" ht="23.25">
      <c r="A173" s="19" t="s">
        <v>271</v>
      </c>
      <c r="B173" s="20" t="s">
        <v>272</v>
      </c>
      <c r="C173" s="21">
        <v>120000</v>
      </c>
      <c r="D173" s="21">
        <v>136750.10999999999</v>
      </c>
      <c r="E173" s="15">
        <f t="shared" si="2"/>
        <v>113.95842499999999</v>
      </c>
      <c r="F173" s="9"/>
    </row>
    <row r="174" spans="1:6" ht="23.25">
      <c r="A174" s="19" t="s">
        <v>271</v>
      </c>
      <c r="B174" s="20" t="s">
        <v>273</v>
      </c>
      <c r="C174" s="21">
        <v>50000</v>
      </c>
      <c r="D174" s="21">
        <v>59458.68</v>
      </c>
      <c r="E174" s="15">
        <f t="shared" si="2"/>
        <v>118.91735999999999</v>
      </c>
      <c r="F174" s="9"/>
    </row>
    <row r="175" spans="1:6" ht="23.25">
      <c r="A175" s="19" t="s">
        <v>271</v>
      </c>
      <c r="B175" s="20" t="s">
        <v>274</v>
      </c>
      <c r="C175" s="21">
        <v>70000</v>
      </c>
      <c r="D175" s="21">
        <v>77291.429999999993</v>
      </c>
      <c r="E175" s="15">
        <f t="shared" si="2"/>
        <v>110.41632857142855</v>
      </c>
      <c r="F175" s="9"/>
    </row>
    <row r="176" spans="1:6" ht="23.25">
      <c r="A176" s="19" t="s">
        <v>275</v>
      </c>
      <c r="B176" s="20" t="s">
        <v>276</v>
      </c>
      <c r="C176" s="21">
        <v>413000</v>
      </c>
      <c r="D176" s="21">
        <v>432341.52</v>
      </c>
      <c r="E176" s="15">
        <f t="shared" si="2"/>
        <v>104.68317675544793</v>
      </c>
      <c r="F176" s="9"/>
    </row>
    <row r="177" spans="1:6" ht="68.25">
      <c r="A177" s="19" t="s">
        <v>277</v>
      </c>
      <c r="B177" s="20" t="s">
        <v>278</v>
      </c>
      <c r="C177" s="21">
        <v>42200</v>
      </c>
      <c r="D177" s="21">
        <v>42263</v>
      </c>
      <c r="E177" s="15">
        <f t="shared" si="2"/>
        <v>100.14928909952607</v>
      </c>
      <c r="F177" s="9"/>
    </row>
    <row r="178" spans="1:6" ht="68.25">
      <c r="A178" s="19" t="s">
        <v>279</v>
      </c>
      <c r="B178" s="20" t="s">
        <v>280</v>
      </c>
      <c r="C178" s="21">
        <v>42200</v>
      </c>
      <c r="D178" s="21">
        <v>42263</v>
      </c>
      <c r="E178" s="15">
        <f t="shared" si="2"/>
        <v>100.14928909952607</v>
      </c>
      <c r="F178" s="9"/>
    </row>
    <row r="179" spans="1:6" ht="68.25">
      <c r="A179" s="19" t="s">
        <v>281</v>
      </c>
      <c r="B179" s="20" t="s">
        <v>282</v>
      </c>
      <c r="C179" s="21">
        <v>42200</v>
      </c>
      <c r="D179" s="21">
        <v>42263</v>
      </c>
      <c r="E179" s="15">
        <f t="shared" si="2"/>
        <v>100.14928909952607</v>
      </c>
      <c r="F179" s="9"/>
    </row>
    <row r="180" spans="1:6" ht="68.25">
      <c r="A180" s="19" t="s">
        <v>281</v>
      </c>
      <c r="B180" s="20" t="s">
        <v>283</v>
      </c>
      <c r="C180" s="21">
        <v>42200</v>
      </c>
      <c r="D180" s="21">
        <v>42263</v>
      </c>
      <c r="E180" s="15">
        <f t="shared" si="2"/>
        <v>100.14928909952607</v>
      </c>
      <c r="F180" s="9"/>
    </row>
    <row r="181" spans="1:6" ht="23.25">
      <c r="A181" s="19" t="s">
        <v>284</v>
      </c>
      <c r="B181" s="20" t="s">
        <v>285</v>
      </c>
      <c r="C181" s="21">
        <v>370800</v>
      </c>
      <c r="D181" s="21">
        <v>390078.52</v>
      </c>
      <c r="E181" s="15">
        <f t="shared" si="2"/>
        <v>105.1991693635383</v>
      </c>
      <c r="F181" s="9"/>
    </row>
    <row r="182" spans="1:6" ht="23.25">
      <c r="A182" s="19" t="s">
        <v>286</v>
      </c>
      <c r="B182" s="20" t="s">
        <v>287</v>
      </c>
      <c r="C182" s="21">
        <v>370800</v>
      </c>
      <c r="D182" s="21">
        <v>390078.52</v>
      </c>
      <c r="E182" s="15">
        <f t="shared" si="2"/>
        <v>105.1991693635383</v>
      </c>
      <c r="F182" s="9"/>
    </row>
    <row r="183" spans="1:6" ht="34.5">
      <c r="A183" s="19" t="s">
        <v>288</v>
      </c>
      <c r="B183" s="20" t="s">
        <v>289</v>
      </c>
      <c r="C183" s="21">
        <v>370800</v>
      </c>
      <c r="D183" s="21">
        <v>390078.52</v>
      </c>
      <c r="E183" s="15">
        <f t="shared" si="2"/>
        <v>105.1991693635383</v>
      </c>
      <c r="F183" s="9"/>
    </row>
    <row r="184" spans="1:6" ht="34.5">
      <c r="A184" s="19" t="s">
        <v>288</v>
      </c>
      <c r="B184" s="20" t="s">
        <v>290</v>
      </c>
      <c r="C184" s="21">
        <v>370800</v>
      </c>
      <c r="D184" s="21">
        <v>390078.52</v>
      </c>
      <c r="E184" s="15">
        <f t="shared" si="2"/>
        <v>105.1991693635383</v>
      </c>
      <c r="F184" s="9"/>
    </row>
    <row r="185" spans="1:6">
      <c r="A185" s="19" t="s">
        <v>291</v>
      </c>
      <c r="B185" s="20" t="s">
        <v>292</v>
      </c>
      <c r="C185" s="21">
        <v>927750</v>
      </c>
      <c r="D185" s="21">
        <v>1003707.59</v>
      </c>
      <c r="E185" s="15">
        <f t="shared" si="2"/>
        <v>108.1872907572083</v>
      </c>
      <c r="F185" s="9"/>
    </row>
    <row r="186" spans="1:6" ht="34.5">
      <c r="A186" s="19" t="s">
        <v>293</v>
      </c>
      <c r="B186" s="20" t="s">
        <v>294</v>
      </c>
      <c r="C186" s="21">
        <v>299750</v>
      </c>
      <c r="D186" s="21">
        <v>315603.06</v>
      </c>
      <c r="E186" s="15">
        <f t="shared" si="2"/>
        <v>105.28876063386154</v>
      </c>
      <c r="F186" s="9"/>
    </row>
    <row r="187" spans="1:6" ht="57">
      <c r="A187" s="19" t="s">
        <v>295</v>
      </c>
      <c r="B187" s="20" t="s">
        <v>296</v>
      </c>
      <c r="C187" s="21">
        <v>66500</v>
      </c>
      <c r="D187" s="21">
        <v>75006.080000000002</v>
      </c>
      <c r="E187" s="15">
        <f t="shared" si="2"/>
        <v>112.79109774436091</v>
      </c>
      <c r="F187" s="9"/>
    </row>
    <row r="188" spans="1:6" ht="79.5">
      <c r="A188" s="19" t="s">
        <v>297</v>
      </c>
      <c r="B188" s="20" t="s">
        <v>298</v>
      </c>
      <c r="C188" s="21">
        <v>66500</v>
      </c>
      <c r="D188" s="21">
        <v>75006.080000000002</v>
      </c>
      <c r="E188" s="15">
        <f t="shared" si="2"/>
        <v>112.79109774436091</v>
      </c>
      <c r="F188" s="9"/>
    </row>
    <row r="189" spans="1:6" ht="113.25">
      <c r="A189" s="19" t="s">
        <v>299</v>
      </c>
      <c r="B189" s="20" t="s">
        <v>300</v>
      </c>
      <c r="C189" s="21">
        <v>4000</v>
      </c>
      <c r="D189" s="21">
        <v>4000</v>
      </c>
      <c r="E189" s="15">
        <f t="shared" si="2"/>
        <v>100</v>
      </c>
      <c r="F189" s="9"/>
    </row>
    <row r="190" spans="1:6" ht="113.25">
      <c r="A190" s="19" t="s">
        <v>299</v>
      </c>
      <c r="B190" s="20" t="s">
        <v>301</v>
      </c>
      <c r="C190" s="21">
        <v>4000</v>
      </c>
      <c r="D190" s="21">
        <v>4000</v>
      </c>
      <c r="E190" s="15">
        <f t="shared" si="2"/>
        <v>100</v>
      </c>
      <c r="F190" s="9"/>
    </row>
    <row r="191" spans="1:6" ht="79.5">
      <c r="A191" s="19" t="s">
        <v>302</v>
      </c>
      <c r="B191" s="20" t="s">
        <v>303</v>
      </c>
      <c r="C191" s="21">
        <v>60000</v>
      </c>
      <c r="D191" s="21">
        <v>68506.080000000002</v>
      </c>
      <c r="E191" s="15">
        <f t="shared" si="2"/>
        <v>114.17680000000001</v>
      </c>
      <c r="F191" s="9"/>
    </row>
    <row r="192" spans="1:6" ht="79.5">
      <c r="A192" s="19" t="s">
        <v>302</v>
      </c>
      <c r="B192" s="20" t="s">
        <v>304</v>
      </c>
      <c r="C192" s="21">
        <v>60000</v>
      </c>
      <c r="D192" s="21">
        <v>68506.080000000002</v>
      </c>
      <c r="E192" s="15">
        <f t="shared" si="2"/>
        <v>114.17680000000001</v>
      </c>
      <c r="F192" s="9"/>
    </row>
    <row r="193" spans="1:6" ht="79.5">
      <c r="A193" s="19" t="s">
        <v>305</v>
      </c>
      <c r="B193" s="20" t="s">
        <v>306</v>
      </c>
      <c r="C193" s="21">
        <v>2500</v>
      </c>
      <c r="D193" s="21">
        <v>2500</v>
      </c>
      <c r="E193" s="15">
        <f t="shared" si="2"/>
        <v>100</v>
      </c>
      <c r="F193" s="9"/>
    </row>
    <row r="194" spans="1:6" ht="79.5">
      <c r="A194" s="19" t="s">
        <v>305</v>
      </c>
      <c r="B194" s="20" t="s">
        <v>307</v>
      </c>
      <c r="C194" s="21">
        <v>2500</v>
      </c>
      <c r="D194" s="21">
        <v>2500</v>
      </c>
      <c r="E194" s="15">
        <f t="shared" si="2"/>
        <v>100</v>
      </c>
      <c r="F194" s="9"/>
    </row>
    <row r="195" spans="1:6" ht="45.75">
      <c r="A195" s="19" t="s">
        <v>308</v>
      </c>
      <c r="B195" s="20" t="s">
        <v>309</v>
      </c>
      <c r="C195" s="21">
        <v>104300</v>
      </c>
      <c r="D195" s="21">
        <v>114242</v>
      </c>
      <c r="E195" s="15">
        <f t="shared" si="2"/>
        <v>109.5321188878236</v>
      </c>
      <c r="F195" s="9"/>
    </row>
    <row r="196" spans="1:6" ht="68.25">
      <c r="A196" s="19" t="s">
        <v>310</v>
      </c>
      <c r="B196" s="20" t="s">
        <v>311</v>
      </c>
      <c r="C196" s="21">
        <v>104300</v>
      </c>
      <c r="D196" s="21">
        <v>114242</v>
      </c>
      <c r="E196" s="15">
        <f t="shared" si="2"/>
        <v>109.5321188878236</v>
      </c>
      <c r="F196" s="9"/>
    </row>
    <row r="197" spans="1:6" ht="79.5">
      <c r="A197" s="19" t="s">
        <v>312</v>
      </c>
      <c r="B197" s="20" t="s">
        <v>313</v>
      </c>
      <c r="C197" s="21">
        <v>300</v>
      </c>
      <c r="D197" s="21">
        <v>300</v>
      </c>
      <c r="E197" s="15">
        <f t="shared" si="2"/>
        <v>100</v>
      </c>
      <c r="F197" s="9"/>
    </row>
    <row r="198" spans="1:6" ht="79.5">
      <c r="A198" s="19" t="s">
        <v>312</v>
      </c>
      <c r="B198" s="20" t="s">
        <v>314</v>
      </c>
      <c r="C198" s="21">
        <v>300</v>
      </c>
      <c r="D198" s="21">
        <v>300</v>
      </c>
      <c r="E198" s="15">
        <f t="shared" si="2"/>
        <v>100</v>
      </c>
      <c r="F198" s="9"/>
    </row>
    <row r="199" spans="1:6" ht="90.75">
      <c r="A199" s="19" t="s">
        <v>315</v>
      </c>
      <c r="B199" s="20" t="s">
        <v>316</v>
      </c>
      <c r="C199" s="21">
        <v>2500</v>
      </c>
      <c r="D199" s="21">
        <v>2500</v>
      </c>
      <c r="E199" s="15">
        <f t="shared" si="2"/>
        <v>100</v>
      </c>
      <c r="F199" s="9"/>
    </row>
    <row r="200" spans="1:6" ht="90.75">
      <c r="A200" s="19" t="s">
        <v>315</v>
      </c>
      <c r="B200" s="20" t="s">
        <v>317</v>
      </c>
      <c r="C200" s="21">
        <v>2500</v>
      </c>
      <c r="D200" s="21">
        <v>2500</v>
      </c>
      <c r="E200" s="15">
        <f t="shared" si="2"/>
        <v>100</v>
      </c>
      <c r="F200" s="9"/>
    </row>
    <row r="201" spans="1:6" ht="68.25">
      <c r="A201" s="19" t="s">
        <v>318</v>
      </c>
      <c r="B201" s="20" t="s">
        <v>319</v>
      </c>
      <c r="C201" s="21">
        <v>1500</v>
      </c>
      <c r="D201" s="21">
        <v>1500</v>
      </c>
      <c r="E201" s="15">
        <f t="shared" si="2"/>
        <v>100</v>
      </c>
      <c r="F201" s="9"/>
    </row>
    <row r="202" spans="1:6" ht="68.25">
      <c r="A202" s="19" t="s">
        <v>318</v>
      </c>
      <c r="B202" s="20" t="s">
        <v>320</v>
      </c>
      <c r="C202" s="21">
        <v>1500</v>
      </c>
      <c r="D202" s="21">
        <v>1500</v>
      </c>
      <c r="E202" s="15">
        <f t="shared" si="2"/>
        <v>100</v>
      </c>
      <c r="F202" s="9"/>
    </row>
    <row r="203" spans="1:6" ht="68.25">
      <c r="A203" s="19" t="s">
        <v>321</v>
      </c>
      <c r="B203" s="20" t="s">
        <v>322</v>
      </c>
      <c r="C203" s="21">
        <v>100000</v>
      </c>
      <c r="D203" s="21">
        <v>109942</v>
      </c>
      <c r="E203" s="15">
        <f t="shared" si="2"/>
        <v>109.94200000000001</v>
      </c>
      <c r="F203" s="9"/>
    </row>
    <row r="204" spans="1:6" ht="68.25">
      <c r="A204" s="19" t="s">
        <v>321</v>
      </c>
      <c r="B204" s="20" t="s">
        <v>323</v>
      </c>
      <c r="C204" s="21">
        <v>100000</v>
      </c>
      <c r="D204" s="21">
        <v>109942</v>
      </c>
      <c r="E204" s="15">
        <f t="shared" si="2"/>
        <v>109.94200000000001</v>
      </c>
      <c r="F204" s="9"/>
    </row>
    <row r="205" spans="1:6" ht="45.75">
      <c r="A205" s="19" t="s">
        <v>324</v>
      </c>
      <c r="B205" s="20" t="s">
        <v>325</v>
      </c>
      <c r="C205" s="21">
        <v>200</v>
      </c>
      <c r="D205" s="21">
        <v>250</v>
      </c>
      <c r="E205" s="15">
        <f t="shared" si="2"/>
        <v>125</v>
      </c>
      <c r="F205" s="9"/>
    </row>
    <row r="206" spans="1:6" ht="68.25">
      <c r="A206" s="19" t="s">
        <v>326</v>
      </c>
      <c r="B206" s="20" t="s">
        <v>327</v>
      </c>
      <c r="C206" s="21">
        <v>200</v>
      </c>
      <c r="D206" s="21">
        <v>250</v>
      </c>
      <c r="E206" s="15">
        <f t="shared" si="2"/>
        <v>125</v>
      </c>
      <c r="F206" s="9"/>
    </row>
    <row r="207" spans="1:6" ht="68.25">
      <c r="A207" s="19" t="s">
        <v>328</v>
      </c>
      <c r="B207" s="20" t="s">
        <v>329</v>
      </c>
      <c r="C207" s="21">
        <v>200</v>
      </c>
      <c r="D207" s="21">
        <v>250</v>
      </c>
      <c r="E207" s="15">
        <f t="shared" si="2"/>
        <v>125</v>
      </c>
      <c r="F207" s="9"/>
    </row>
    <row r="208" spans="1:6" ht="68.25">
      <c r="A208" s="19" t="s">
        <v>328</v>
      </c>
      <c r="B208" s="20" t="s">
        <v>330</v>
      </c>
      <c r="C208" s="21">
        <v>200</v>
      </c>
      <c r="D208" s="21">
        <v>250</v>
      </c>
      <c r="E208" s="15">
        <f t="shared" si="2"/>
        <v>125</v>
      </c>
      <c r="F208" s="9"/>
    </row>
    <row r="209" spans="1:6" ht="57">
      <c r="A209" s="19" t="s">
        <v>331</v>
      </c>
      <c r="B209" s="20" t="s">
        <v>332</v>
      </c>
      <c r="C209" s="21">
        <v>12500</v>
      </c>
      <c r="D209" s="21">
        <v>12500</v>
      </c>
      <c r="E209" s="15">
        <f t="shared" si="2"/>
        <v>100</v>
      </c>
      <c r="F209" s="9"/>
    </row>
    <row r="210" spans="1:6" ht="79.5">
      <c r="A210" s="19" t="s">
        <v>333</v>
      </c>
      <c r="B210" s="20" t="s">
        <v>334</v>
      </c>
      <c r="C210" s="21">
        <v>12500</v>
      </c>
      <c r="D210" s="21">
        <v>12500</v>
      </c>
      <c r="E210" s="15">
        <f t="shared" ref="E210:E272" si="3">D210/C210*100</f>
        <v>100</v>
      </c>
      <c r="F210" s="9"/>
    </row>
    <row r="211" spans="1:6" ht="79.5">
      <c r="A211" s="19" t="s">
        <v>335</v>
      </c>
      <c r="B211" s="20" t="s">
        <v>336</v>
      </c>
      <c r="C211" s="21">
        <v>12500</v>
      </c>
      <c r="D211" s="21">
        <v>12500</v>
      </c>
      <c r="E211" s="15">
        <f t="shared" si="3"/>
        <v>100</v>
      </c>
      <c r="F211" s="9"/>
    </row>
    <row r="212" spans="1:6" ht="79.5">
      <c r="A212" s="19" t="s">
        <v>335</v>
      </c>
      <c r="B212" s="20" t="s">
        <v>337</v>
      </c>
      <c r="C212" s="21">
        <v>12500</v>
      </c>
      <c r="D212" s="21">
        <v>12500</v>
      </c>
      <c r="E212" s="15">
        <f t="shared" si="3"/>
        <v>100</v>
      </c>
      <c r="F212" s="9"/>
    </row>
    <row r="213" spans="1:6" ht="57">
      <c r="A213" s="19" t="s">
        <v>338</v>
      </c>
      <c r="B213" s="20" t="s">
        <v>339</v>
      </c>
      <c r="C213" s="21">
        <v>2000</v>
      </c>
      <c r="D213" s="21">
        <v>2125</v>
      </c>
      <c r="E213" s="15">
        <f t="shared" si="3"/>
        <v>106.25</v>
      </c>
      <c r="F213" s="9"/>
    </row>
    <row r="214" spans="1:6" ht="90.75">
      <c r="A214" s="19" t="s">
        <v>340</v>
      </c>
      <c r="B214" s="20" t="s">
        <v>341</v>
      </c>
      <c r="C214" s="21">
        <v>2000</v>
      </c>
      <c r="D214" s="21">
        <v>2125</v>
      </c>
      <c r="E214" s="15">
        <f t="shared" si="3"/>
        <v>106.25</v>
      </c>
      <c r="F214" s="9"/>
    </row>
    <row r="215" spans="1:6" ht="113.25">
      <c r="A215" s="19" t="s">
        <v>342</v>
      </c>
      <c r="B215" s="20" t="s">
        <v>343</v>
      </c>
      <c r="C215" s="21">
        <v>400</v>
      </c>
      <c r="D215" s="21">
        <v>450</v>
      </c>
      <c r="E215" s="15">
        <f t="shared" si="3"/>
        <v>112.5</v>
      </c>
      <c r="F215" s="9"/>
    </row>
    <row r="216" spans="1:6" ht="113.25">
      <c r="A216" s="19" t="s">
        <v>342</v>
      </c>
      <c r="B216" s="20" t="s">
        <v>344</v>
      </c>
      <c r="C216" s="21">
        <v>400</v>
      </c>
      <c r="D216" s="21">
        <v>450</v>
      </c>
      <c r="E216" s="15">
        <f t="shared" si="3"/>
        <v>112.5</v>
      </c>
      <c r="F216" s="9"/>
    </row>
    <row r="217" spans="1:6" ht="113.25">
      <c r="A217" s="19" t="s">
        <v>345</v>
      </c>
      <c r="B217" s="20" t="s">
        <v>346</v>
      </c>
      <c r="C217" s="21">
        <v>700</v>
      </c>
      <c r="D217" s="21">
        <v>775</v>
      </c>
      <c r="E217" s="15">
        <f t="shared" si="3"/>
        <v>110.71428571428572</v>
      </c>
      <c r="F217" s="9"/>
    </row>
    <row r="218" spans="1:6" ht="113.25">
      <c r="A218" s="19" t="s">
        <v>345</v>
      </c>
      <c r="B218" s="20" t="s">
        <v>347</v>
      </c>
      <c r="C218" s="21">
        <v>700</v>
      </c>
      <c r="D218" s="21">
        <v>775</v>
      </c>
      <c r="E218" s="15">
        <f t="shared" si="3"/>
        <v>110.71428571428572</v>
      </c>
      <c r="F218" s="9"/>
    </row>
    <row r="219" spans="1:6" ht="90.75">
      <c r="A219" s="19" t="s">
        <v>348</v>
      </c>
      <c r="B219" s="20" t="s">
        <v>349</v>
      </c>
      <c r="C219" s="21">
        <v>900</v>
      </c>
      <c r="D219" s="21">
        <v>900</v>
      </c>
      <c r="E219" s="15">
        <f t="shared" si="3"/>
        <v>100</v>
      </c>
      <c r="F219" s="9"/>
    </row>
    <row r="220" spans="1:6" ht="90.75">
      <c r="A220" s="19" t="s">
        <v>348</v>
      </c>
      <c r="B220" s="20" t="s">
        <v>350</v>
      </c>
      <c r="C220" s="21">
        <v>900</v>
      </c>
      <c r="D220" s="21">
        <v>900</v>
      </c>
      <c r="E220" s="15">
        <f t="shared" si="3"/>
        <v>100</v>
      </c>
      <c r="F220" s="9"/>
    </row>
    <row r="221" spans="1:6" ht="45.75">
      <c r="A221" s="19" t="s">
        <v>351</v>
      </c>
      <c r="B221" s="20" t="s">
        <v>352</v>
      </c>
      <c r="C221" s="21">
        <v>1600</v>
      </c>
      <c r="D221" s="21">
        <v>1600</v>
      </c>
      <c r="E221" s="15">
        <f t="shared" si="3"/>
        <v>100</v>
      </c>
      <c r="F221" s="9"/>
    </row>
    <row r="222" spans="1:6" ht="68.25">
      <c r="A222" s="19" t="s">
        <v>353</v>
      </c>
      <c r="B222" s="20" t="s">
        <v>354</v>
      </c>
      <c r="C222" s="21">
        <v>1600</v>
      </c>
      <c r="D222" s="21">
        <v>1600</v>
      </c>
      <c r="E222" s="15">
        <f t="shared" si="3"/>
        <v>100</v>
      </c>
      <c r="F222" s="9"/>
    </row>
    <row r="223" spans="1:6" ht="113.25">
      <c r="A223" s="19" t="s">
        <v>355</v>
      </c>
      <c r="B223" s="20" t="s">
        <v>356</v>
      </c>
      <c r="C223" s="21">
        <v>1500</v>
      </c>
      <c r="D223" s="21">
        <v>1500</v>
      </c>
      <c r="E223" s="15">
        <f t="shared" si="3"/>
        <v>100</v>
      </c>
      <c r="F223" s="9"/>
    </row>
    <row r="224" spans="1:6" ht="113.25">
      <c r="A224" s="19" t="s">
        <v>355</v>
      </c>
      <c r="B224" s="20" t="s">
        <v>357</v>
      </c>
      <c r="C224" s="21">
        <v>1500</v>
      </c>
      <c r="D224" s="21">
        <v>1500</v>
      </c>
      <c r="E224" s="15">
        <f t="shared" si="3"/>
        <v>100</v>
      </c>
      <c r="F224" s="9"/>
    </row>
    <row r="225" spans="1:6" ht="68.25">
      <c r="A225" s="19" t="s">
        <v>358</v>
      </c>
      <c r="B225" s="20" t="s">
        <v>359</v>
      </c>
      <c r="C225" s="21">
        <v>100</v>
      </c>
      <c r="D225" s="21">
        <v>100</v>
      </c>
      <c r="E225" s="15">
        <f t="shared" si="3"/>
        <v>100</v>
      </c>
      <c r="F225" s="9"/>
    </row>
    <row r="226" spans="1:6" ht="68.25">
      <c r="A226" s="19" t="s">
        <v>358</v>
      </c>
      <c r="B226" s="20" t="s">
        <v>360</v>
      </c>
      <c r="C226" s="21">
        <v>100</v>
      </c>
      <c r="D226" s="21">
        <v>100</v>
      </c>
      <c r="E226" s="15">
        <f t="shared" si="3"/>
        <v>100</v>
      </c>
      <c r="F226" s="9"/>
    </row>
    <row r="227" spans="1:6" ht="45.75">
      <c r="A227" s="19" t="s">
        <v>361</v>
      </c>
      <c r="B227" s="20" t="s">
        <v>362</v>
      </c>
      <c r="C227" s="21">
        <v>11700</v>
      </c>
      <c r="D227" s="21">
        <v>12349.79</v>
      </c>
      <c r="E227" s="15">
        <f t="shared" si="3"/>
        <v>105.5537606837607</v>
      </c>
      <c r="F227" s="9"/>
    </row>
    <row r="228" spans="1:6" ht="57">
      <c r="A228" s="19" t="s">
        <v>363</v>
      </c>
      <c r="B228" s="20" t="s">
        <v>364</v>
      </c>
      <c r="C228" s="21">
        <v>11700</v>
      </c>
      <c r="D228" s="21">
        <v>12349.79</v>
      </c>
      <c r="E228" s="15">
        <f t="shared" si="3"/>
        <v>105.5537606837607</v>
      </c>
      <c r="F228" s="9"/>
    </row>
    <row r="229" spans="1:6" ht="147">
      <c r="A229" s="19" t="s">
        <v>365</v>
      </c>
      <c r="B229" s="20" t="s">
        <v>366</v>
      </c>
      <c r="C229" s="21">
        <v>2000</v>
      </c>
      <c r="D229" s="21">
        <v>2000</v>
      </c>
      <c r="E229" s="15">
        <f t="shared" si="3"/>
        <v>100</v>
      </c>
      <c r="F229" s="9"/>
    </row>
    <row r="230" spans="1:6" ht="147">
      <c r="A230" s="19" t="s">
        <v>365</v>
      </c>
      <c r="B230" s="20" t="s">
        <v>367</v>
      </c>
      <c r="C230" s="21">
        <v>2000</v>
      </c>
      <c r="D230" s="21">
        <v>2000</v>
      </c>
      <c r="E230" s="15">
        <f t="shared" si="3"/>
        <v>100</v>
      </c>
      <c r="F230" s="9"/>
    </row>
    <row r="231" spans="1:6" ht="79.5">
      <c r="A231" s="19" t="s">
        <v>368</v>
      </c>
      <c r="B231" s="20" t="s">
        <v>369</v>
      </c>
      <c r="C231" s="21">
        <v>3000</v>
      </c>
      <c r="D231" s="21">
        <v>3599.79</v>
      </c>
      <c r="E231" s="15">
        <f t="shared" si="3"/>
        <v>119.99299999999999</v>
      </c>
      <c r="F231" s="9"/>
    </row>
    <row r="232" spans="1:6" ht="79.5">
      <c r="A232" s="19" t="s">
        <v>368</v>
      </c>
      <c r="B232" s="20" t="s">
        <v>370</v>
      </c>
      <c r="C232" s="21">
        <v>3000</v>
      </c>
      <c r="D232" s="21">
        <v>3599.79</v>
      </c>
      <c r="E232" s="15">
        <f t="shared" si="3"/>
        <v>119.99299999999999</v>
      </c>
      <c r="F232" s="9"/>
    </row>
    <row r="233" spans="1:6" ht="68.25">
      <c r="A233" s="19" t="s">
        <v>371</v>
      </c>
      <c r="B233" s="20" t="s">
        <v>372</v>
      </c>
      <c r="C233" s="21">
        <v>6700</v>
      </c>
      <c r="D233" s="21">
        <v>6750</v>
      </c>
      <c r="E233" s="15">
        <f t="shared" si="3"/>
        <v>100.74626865671641</v>
      </c>
      <c r="F233" s="9"/>
    </row>
    <row r="234" spans="1:6" ht="68.25">
      <c r="A234" s="19" t="s">
        <v>371</v>
      </c>
      <c r="B234" s="20" t="s">
        <v>373</v>
      </c>
      <c r="C234" s="21">
        <v>6700</v>
      </c>
      <c r="D234" s="21">
        <v>6750</v>
      </c>
      <c r="E234" s="15">
        <f t="shared" si="3"/>
        <v>100.74626865671641</v>
      </c>
      <c r="F234" s="9"/>
    </row>
    <row r="235" spans="1:6" ht="57">
      <c r="A235" s="19" t="s">
        <v>374</v>
      </c>
      <c r="B235" s="20" t="s">
        <v>375</v>
      </c>
      <c r="C235" s="21">
        <v>100950</v>
      </c>
      <c r="D235" s="21">
        <v>97530.19</v>
      </c>
      <c r="E235" s="15">
        <f t="shared" si="3"/>
        <v>96.612372461614655</v>
      </c>
      <c r="F235" s="9"/>
    </row>
    <row r="236" spans="1:6" ht="68.25">
      <c r="A236" s="19" t="s">
        <v>376</v>
      </c>
      <c r="B236" s="20" t="s">
        <v>377</v>
      </c>
      <c r="C236" s="21">
        <v>100950</v>
      </c>
      <c r="D236" s="21">
        <v>97530.19</v>
      </c>
      <c r="E236" s="15">
        <f t="shared" si="3"/>
        <v>96.612372461614655</v>
      </c>
      <c r="F236" s="9"/>
    </row>
    <row r="237" spans="1:6" ht="203.25">
      <c r="A237" s="19" t="s">
        <v>378</v>
      </c>
      <c r="B237" s="20" t="s">
        <v>379</v>
      </c>
      <c r="C237" s="21">
        <v>200</v>
      </c>
      <c r="D237" s="21">
        <v>250</v>
      </c>
      <c r="E237" s="15">
        <f t="shared" si="3"/>
        <v>125</v>
      </c>
      <c r="F237" s="9"/>
    </row>
    <row r="238" spans="1:6" ht="203.25">
      <c r="A238" s="19" t="s">
        <v>378</v>
      </c>
      <c r="B238" s="20" t="s">
        <v>380</v>
      </c>
      <c r="C238" s="21">
        <v>200</v>
      </c>
      <c r="D238" s="21">
        <v>250</v>
      </c>
      <c r="E238" s="15">
        <f t="shared" si="3"/>
        <v>125</v>
      </c>
      <c r="F238" s="9"/>
    </row>
    <row r="239" spans="1:6" ht="79.5">
      <c r="A239" s="19" t="s">
        <v>381</v>
      </c>
      <c r="B239" s="20" t="s">
        <v>382</v>
      </c>
      <c r="C239" s="21">
        <v>750</v>
      </c>
      <c r="D239" s="21">
        <v>750</v>
      </c>
      <c r="E239" s="15">
        <f t="shared" si="3"/>
        <v>100</v>
      </c>
      <c r="F239" s="9"/>
    </row>
    <row r="240" spans="1:6" ht="79.5">
      <c r="A240" s="19" t="s">
        <v>381</v>
      </c>
      <c r="B240" s="20" t="s">
        <v>383</v>
      </c>
      <c r="C240" s="21">
        <v>750</v>
      </c>
      <c r="D240" s="21">
        <v>750</v>
      </c>
      <c r="E240" s="15">
        <f t="shared" si="3"/>
        <v>100</v>
      </c>
      <c r="F240" s="9"/>
    </row>
    <row r="241" spans="1:6" ht="79.5">
      <c r="A241" s="19" t="s">
        <v>384</v>
      </c>
      <c r="B241" s="20" t="s">
        <v>385</v>
      </c>
      <c r="C241" s="21">
        <v>100000</v>
      </c>
      <c r="D241" s="21">
        <v>96530.19</v>
      </c>
      <c r="E241" s="15">
        <f t="shared" si="3"/>
        <v>96.530190000000005</v>
      </c>
      <c r="F241" s="9"/>
    </row>
    <row r="242" spans="1:6" ht="79.5">
      <c r="A242" s="19" t="s">
        <v>384</v>
      </c>
      <c r="B242" s="20" t="s">
        <v>386</v>
      </c>
      <c r="C242" s="21">
        <v>100000</v>
      </c>
      <c r="D242" s="21">
        <v>96525.95</v>
      </c>
      <c r="E242" s="15">
        <f t="shared" si="3"/>
        <v>96.525949999999995</v>
      </c>
      <c r="F242" s="9"/>
    </row>
    <row r="243" spans="1:6" ht="79.5">
      <c r="A243" s="19" t="s">
        <v>384</v>
      </c>
      <c r="B243" s="20" t="s">
        <v>387</v>
      </c>
      <c r="C243" s="21" t="s">
        <v>9</v>
      </c>
      <c r="D243" s="21">
        <v>4.24</v>
      </c>
      <c r="E243" s="15" t="e">
        <f t="shared" si="3"/>
        <v>#VALUE!</v>
      </c>
      <c r="F243" s="9"/>
    </row>
    <row r="244" spans="1:6" ht="90.75">
      <c r="A244" s="19" t="s">
        <v>388</v>
      </c>
      <c r="B244" s="20" t="s">
        <v>389</v>
      </c>
      <c r="C244" s="21">
        <v>51000</v>
      </c>
      <c r="D244" s="21">
        <v>52361.06</v>
      </c>
      <c r="E244" s="15">
        <f t="shared" si="3"/>
        <v>102.66874509803921</v>
      </c>
      <c r="F244" s="9"/>
    </row>
    <row r="245" spans="1:6" ht="45.75">
      <c r="A245" s="19" t="s">
        <v>390</v>
      </c>
      <c r="B245" s="20" t="s">
        <v>391</v>
      </c>
      <c r="C245" s="21">
        <v>45000</v>
      </c>
      <c r="D245" s="21">
        <v>45793.41</v>
      </c>
      <c r="E245" s="15">
        <f t="shared" si="3"/>
        <v>101.76313333333333</v>
      </c>
      <c r="F245" s="9"/>
    </row>
    <row r="246" spans="1:6" ht="57">
      <c r="A246" s="19" t="s">
        <v>392</v>
      </c>
      <c r="B246" s="20" t="s">
        <v>393</v>
      </c>
      <c r="C246" s="21">
        <v>45000</v>
      </c>
      <c r="D246" s="21">
        <v>45793.41</v>
      </c>
      <c r="E246" s="15">
        <f t="shared" si="3"/>
        <v>101.76313333333333</v>
      </c>
      <c r="F246" s="9"/>
    </row>
    <row r="247" spans="1:6" ht="57">
      <c r="A247" s="19" t="s">
        <v>392</v>
      </c>
      <c r="B247" s="20" t="s">
        <v>394</v>
      </c>
      <c r="C247" s="21">
        <v>45000</v>
      </c>
      <c r="D247" s="21">
        <v>45793.41</v>
      </c>
      <c r="E247" s="15">
        <f t="shared" si="3"/>
        <v>101.76313333333333</v>
      </c>
      <c r="F247" s="9"/>
    </row>
    <row r="248" spans="1:6" ht="68.25">
      <c r="A248" s="19" t="s">
        <v>395</v>
      </c>
      <c r="B248" s="20" t="s">
        <v>396</v>
      </c>
      <c r="C248" s="21">
        <v>6000</v>
      </c>
      <c r="D248" s="21">
        <v>6567.6500000000005</v>
      </c>
      <c r="E248" s="15">
        <f t="shared" si="3"/>
        <v>109.46083333333334</v>
      </c>
      <c r="F248" s="9"/>
    </row>
    <row r="249" spans="1:6" ht="57">
      <c r="A249" s="19" t="s">
        <v>397</v>
      </c>
      <c r="B249" s="20" t="s">
        <v>398</v>
      </c>
      <c r="C249" s="21">
        <v>6000</v>
      </c>
      <c r="D249" s="21">
        <v>6567.6500000000005</v>
      </c>
      <c r="E249" s="15">
        <f t="shared" si="3"/>
        <v>109.46083333333334</v>
      </c>
      <c r="F249" s="9"/>
    </row>
    <row r="250" spans="1:6" ht="57">
      <c r="A250" s="19" t="s">
        <v>397</v>
      </c>
      <c r="B250" s="20" t="s">
        <v>399</v>
      </c>
      <c r="C250" s="21">
        <v>800</v>
      </c>
      <c r="D250" s="21">
        <v>886.89</v>
      </c>
      <c r="E250" s="15">
        <f t="shared" si="3"/>
        <v>110.86125</v>
      </c>
      <c r="F250" s="9"/>
    </row>
    <row r="251" spans="1:6" ht="57">
      <c r="A251" s="19" t="s">
        <v>397</v>
      </c>
      <c r="B251" s="20" t="s">
        <v>400</v>
      </c>
      <c r="C251" s="21">
        <v>5200</v>
      </c>
      <c r="D251" s="21">
        <v>5680.76</v>
      </c>
      <c r="E251" s="15">
        <f t="shared" si="3"/>
        <v>109.24538461538462</v>
      </c>
      <c r="F251" s="9"/>
    </row>
    <row r="252" spans="1:6" ht="23.25">
      <c r="A252" s="19" t="s">
        <v>401</v>
      </c>
      <c r="B252" s="20" t="s">
        <v>402</v>
      </c>
      <c r="C252" s="21">
        <v>460000</v>
      </c>
      <c r="D252" s="21">
        <v>518446.47</v>
      </c>
      <c r="E252" s="15">
        <f t="shared" si="3"/>
        <v>112.70575434782609</v>
      </c>
      <c r="F252" s="9"/>
    </row>
    <row r="253" spans="1:6" ht="68.25">
      <c r="A253" s="19" t="s">
        <v>403</v>
      </c>
      <c r="B253" s="20" t="s">
        <v>404</v>
      </c>
      <c r="C253" s="21">
        <v>130000</v>
      </c>
      <c r="D253" s="21">
        <v>180560.93</v>
      </c>
      <c r="E253" s="15">
        <f t="shared" si="3"/>
        <v>138.89302307692307</v>
      </c>
      <c r="F253" s="9"/>
    </row>
    <row r="254" spans="1:6" ht="45.75">
      <c r="A254" s="19" t="s">
        <v>405</v>
      </c>
      <c r="B254" s="20" t="s">
        <v>406</v>
      </c>
      <c r="C254" s="21">
        <v>130000</v>
      </c>
      <c r="D254" s="21">
        <v>180560.93</v>
      </c>
      <c r="E254" s="15">
        <f t="shared" si="3"/>
        <v>138.89302307692307</v>
      </c>
      <c r="F254" s="9"/>
    </row>
    <row r="255" spans="1:6" ht="45.75">
      <c r="A255" s="19" t="s">
        <v>405</v>
      </c>
      <c r="B255" s="20" t="s">
        <v>407</v>
      </c>
      <c r="C255" s="21">
        <v>130000</v>
      </c>
      <c r="D255" s="21">
        <v>180560.93</v>
      </c>
      <c r="E255" s="15">
        <f t="shared" si="3"/>
        <v>138.89302307692307</v>
      </c>
      <c r="F255" s="9"/>
    </row>
    <row r="256" spans="1:6" ht="57">
      <c r="A256" s="19" t="s">
        <v>408</v>
      </c>
      <c r="B256" s="20" t="s">
        <v>409</v>
      </c>
      <c r="C256" s="21">
        <v>330000</v>
      </c>
      <c r="D256" s="21">
        <v>337885.54</v>
      </c>
      <c r="E256" s="15">
        <f t="shared" si="3"/>
        <v>102.38955757575756</v>
      </c>
      <c r="F256" s="9"/>
    </row>
    <row r="257" spans="1:6" ht="57">
      <c r="A257" s="19" t="s">
        <v>410</v>
      </c>
      <c r="B257" s="20" t="s">
        <v>411</v>
      </c>
      <c r="C257" s="21">
        <v>330000</v>
      </c>
      <c r="D257" s="21">
        <v>337835.54</v>
      </c>
      <c r="E257" s="15">
        <f t="shared" si="3"/>
        <v>102.37440606060606</v>
      </c>
      <c r="F257" s="9"/>
    </row>
    <row r="258" spans="1:6" ht="57">
      <c r="A258" s="19" t="s">
        <v>410</v>
      </c>
      <c r="B258" s="20" t="s">
        <v>412</v>
      </c>
      <c r="C258" s="21">
        <v>330000</v>
      </c>
      <c r="D258" s="21">
        <v>337835.54</v>
      </c>
      <c r="E258" s="15">
        <f t="shared" si="3"/>
        <v>102.37440606060606</v>
      </c>
      <c r="F258" s="9"/>
    </row>
    <row r="259" spans="1:6" ht="57">
      <c r="A259" s="19" t="s">
        <v>410</v>
      </c>
      <c r="B259" s="20" t="s">
        <v>413</v>
      </c>
      <c r="C259" s="21">
        <v>330000</v>
      </c>
      <c r="D259" s="21">
        <v>337835.54</v>
      </c>
      <c r="E259" s="15">
        <f t="shared" si="3"/>
        <v>102.37440606060606</v>
      </c>
      <c r="F259" s="9"/>
    </row>
    <row r="260" spans="1:6" ht="57">
      <c r="A260" s="19" t="s">
        <v>414</v>
      </c>
      <c r="B260" s="20" t="s">
        <v>415</v>
      </c>
      <c r="C260" s="21" t="s">
        <v>9</v>
      </c>
      <c r="D260" s="21">
        <v>50</v>
      </c>
      <c r="E260" s="15"/>
      <c r="F260" s="9"/>
    </row>
    <row r="261" spans="1:6" ht="57">
      <c r="A261" s="19" t="s">
        <v>414</v>
      </c>
      <c r="B261" s="20" t="s">
        <v>416</v>
      </c>
      <c r="C261" s="21" t="s">
        <v>9</v>
      </c>
      <c r="D261" s="21">
        <v>50</v>
      </c>
      <c r="E261" s="15"/>
      <c r="F261" s="9"/>
    </row>
    <row r="262" spans="1:6">
      <c r="A262" s="19" t="s">
        <v>417</v>
      </c>
      <c r="B262" s="20" t="s">
        <v>418</v>
      </c>
      <c r="C262" s="21">
        <v>117000</v>
      </c>
      <c r="D262" s="21">
        <v>117297</v>
      </c>
      <c r="E262" s="15">
        <f t="shared" si="3"/>
        <v>100.25384615384615</v>
      </c>
      <c r="F262" s="9"/>
    </row>
    <row r="263" spans="1:6" ht="79.5">
      <c r="A263" s="19" t="s">
        <v>419</v>
      </c>
      <c r="B263" s="20" t="s">
        <v>420</v>
      </c>
      <c r="C263" s="21">
        <v>117000</v>
      </c>
      <c r="D263" s="21">
        <v>117297</v>
      </c>
      <c r="E263" s="15">
        <f t="shared" si="3"/>
        <v>100.25384615384615</v>
      </c>
      <c r="F263" s="9"/>
    </row>
    <row r="264" spans="1:6" ht="79.5">
      <c r="A264" s="19" t="s">
        <v>419</v>
      </c>
      <c r="B264" s="20" t="s">
        <v>421</v>
      </c>
      <c r="C264" s="21">
        <v>117000</v>
      </c>
      <c r="D264" s="21">
        <v>117297</v>
      </c>
      <c r="E264" s="15">
        <f t="shared" si="3"/>
        <v>100.25384615384615</v>
      </c>
      <c r="F264" s="9"/>
    </row>
    <row r="265" spans="1:6">
      <c r="A265" s="19" t="s">
        <v>422</v>
      </c>
      <c r="B265" s="20" t="s">
        <v>423</v>
      </c>
      <c r="C265" s="21">
        <v>2074057.64</v>
      </c>
      <c r="D265" s="21">
        <v>2311870.48</v>
      </c>
      <c r="E265" s="15">
        <f t="shared" si="3"/>
        <v>111.46606706648711</v>
      </c>
      <c r="F265" s="9"/>
    </row>
    <row r="266" spans="1:6">
      <c r="A266" s="19" t="s">
        <v>424</v>
      </c>
      <c r="B266" s="20" t="s">
        <v>425</v>
      </c>
      <c r="C266" s="21">
        <v>70000</v>
      </c>
      <c r="D266" s="21">
        <v>74620</v>
      </c>
      <c r="E266" s="15">
        <f t="shared" si="3"/>
        <v>106.60000000000001</v>
      </c>
      <c r="F266" s="9"/>
    </row>
    <row r="267" spans="1:6" ht="23.25">
      <c r="A267" s="19" t="s">
        <v>426</v>
      </c>
      <c r="B267" s="20" t="s">
        <v>427</v>
      </c>
      <c r="C267" s="21">
        <v>70000</v>
      </c>
      <c r="D267" s="21">
        <v>74620</v>
      </c>
      <c r="E267" s="15">
        <f t="shared" si="3"/>
        <v>106.60000000000001</v>
      </c>
      <c r="F267" s="9"/>
    </row>
    <row r="268" spans="1:6" ht="23.25">
      <c r="A268" s="19" t="s">
        <v>426</v>
      </c>
      <c r="B268" s="20" t="s">
        <v>428</v>
      </c>
      <c r="C268" s="21">
        <v>70000</v>
      </c>
      <c r="D268" s="21">
        <v>74620</v>
      </c>
      <c r="E268" s="15">
        <f t="shared" si="3"/>
        <v>106.60000000000001</v>
      </c>
      <c r="F268" s="9"/>
    </row>
    <row r="269" spans="1:6">
      <c r="A269" s="19" t="s">
        <v>429</v>
      </c>
      <c r="B269" s="20" t="s">
        <v>430</v>
      </c>
      <c r="C269" s="21">
        <v>2004057.64</v>
      </c>
      <c r="D269" s="21">
        <v>2237250.48</v>
      </c>
      <c r="E269" s="15">
        <f t="shared" si="3"/>
        <v>111.63603458032276</v>
      </c>
      <c r="F269" s="9"/>
    </row>
    <row r="270" spans="1:6" ht="23.25">
      <c r="A270" s="19" t="s">
        <v>431</v>
      </c>
      <c r="B270" s="20" t="s">
        <v>432</v>
      </c>
      <c r="C270" s="21">
        <v>2004057.64</v>
      </c>
      <c r="D270" s="21">
        <v>2237250.48</v>
      </c>
      <c r="E270" s="15">
        <f t="shared" si="3"/>
        <v>111.63603458032276</v>
      </c>
      <c r="F270" s="9"/>
    </row>
    <row r="271" spans="1:6" ht="23.25">
      <c r="A271" s="19" t="s">
        <v>431</v>
      </c>
      <c r="B271" s="20" t="s">
        <v>433</v>
      </c>
      <c r="C271" s="21">
        <v>2004057.64</v>
      </c>
      <c r="D271" s="21">
        <v>2237250.48</v>
      </c>
      <c r="E271" s="15">
        <f t="shared" si="3"/>
        <v>111.63603458032276</v>
      </c>
      <c r="F271" s="9"/>
    </row>
    <row r="272" spans="1:6">
      <c r="A272" s="19" t="s">
        <v>434</v>
      </c>
      <c r="B272" s="20" t="s">
        <v>435</v>
      </c>
      <c r="C272" s="21">
        <v>412306631.38999999</v>
      </c>
      <c r="D272" s="21">
        <v>409504505.45999998</v>
      </c>
      <c r="E272" s="15">
        <f t="shared" si="3"/>
        <v>99.320378156287887</v>
      </c>
      <c r="F272" s="9"/>
    </row>
    <row r="273" spans="1:6" ht="23.25">
      <c r="A273" s="19" t="s">
        <v>436</v>
      </c>
      <c r="B273" s="20" t="s">
        <v>437</v>
      </c>
      <c r="C273" s="21">
        <v>412306631.38999999</v>
      </c>
      <c r="D273" s="21">
        <v>410107270.45999998</v>
      </c>
      <c r="E273" s="15">
        <f t="shared" ref="E273:E335" si="4">D273/C273*100</f>
        <v>99.466571536192532</v>
      </c>
      <c r="F273" s="9"/>
    </row>
    <row r="274" spans="1:6" ht="23.25">
      <c r="A274" s="19" t="s">
        <v>438</v>
      </c>
      <c r="B274" s="20" t="s">
        <v>439</v>
      </c>
      <c r="C274" s="21">
        <v>53951500</v>
      </c>
      <c r="D274" s="21">
        <v>53951500</v>
      </c>
      <c r="E274" s="15">
        <f t="shared" si="4"/>
        <v>100</v>
      </c>
      <c r="F274" s="9"/>
    </row>
    <row r="275" spans="1:6">
      <c r="A275" s="19" t="s">
        <v>440</v>
      </c>
      <c r="B275" s="20" t="s">
        <v>441</v>
      </c>
      <c r="C275" s="21">
        <v>53951500</v>
      </c>
      <c r="D275" s="21">
        <v>53951500</v>
      </c>
      <c r="E275" s="15">
        <f t="shared" si="4"/>
        <v>100</v>
      </c>
      <c r="F275" s="9"/>
    </row>
    <row r="276" spans="1:6" ht="34.5">
      <c r="A276" s="19" t="s">
        <v>442</v>
      </c>
      <c r="B276" s="20" t="s">
        <v>443</v>
      </c>
      <c r="C276" s="21">
        <v>53951500</v>
      </c>
      <c r="D276" s="21">
        <v>53951500</v>
      </c>
      <c r="E276" s="15">
        <f t="shared" si="4"/>
        <v>100</v>
      </c>
      <c r="F276" s="9"/>
    </row>
    <row r="277" spans="1:6" ht="34.5">
      <c r="A277" s="19" t="s">
        <v>442</v>
      </c>
      <c r="B277" s="20" t="s">
        <v>444</v>
      </c>
      <c r="C277" s="21">
        <v>53951500</v>
      </c>
      <c r="D277" s="21">
        <v>53951500</v>
      </c>
      <c r="E277" s="15">
        <f t="shared" si="4"/>
        <v>100</v>
      </c>
      <c r="F277" s="9"/>
    </row>
    <row r="278" spans="1:6" ht="23.25">
      <c r="A278" s="19" t="s">
        <v>445</v>
      </c>
      <c r="B278" s="20" t="s">
        <v>446</v>
      </c>
      <c r="C278" s="21">
        <v>158908570.05000001</v>
      </c>
      <c r="D278" s="21">
        <v>156872450.81</v>
      </c>
      <c r="E278" s="15">
        <f t="shared" si="4"/>
        <v>98.718685065657979</v>
      </c>
      <c r="F278" s="9"/>
    </row>
    <row r="279" spans="1:6" ht="68.25">
      <c r="A279" s="19" t="s">
        <v>447</v>
      </c>
      <c r="B279" s="20" t="s">
        <v>448</v>
      </c>
      <c r="C279" s="21">
        <v>11783800</v>
      </c>
      <c r="D279" s="21">
        <v>11783800</v>
      </c>
      <c r="E279" s="15">
        <f t="shared" si="4"/>
        <v>100</v>
      </c>
      <c r="F279" s="9"/>
    </row>
    <row r="280" spans="1:6" ht="68.25">
      <c r="A280" s="19" t="s">
        <v>449</v>
      </c>
      <c r="B280" s="20" t="s">
        <v>450</v>
      </c>
      <c r="C280" s="21">
        <v>11783800</v>
      </c>
      <c r="D280" s="21">
        <v>11783800</v>
      </c>
      <c r="E280" s="15">
        <f t="shared" si="4"/>
        <v>100</v>
      </c>
      <c r="F280" s="9"/>
    </row>
    <row r="281" spans="1:6" ht="68.25">
      <c r="A281" s="19" t="s">
        <v>449</v>
      </c>
      <c r="B281" s="20" t="s">
        <v>451</v>
      </c>
      <c r="C281" s="21" t="s">
        <v>9</v>
      </c>
      <c r="D281" s="21">
        <v>5132200</v>
      </c>
      <c r="E281" s="15"/>
      <c r="F281" s="9"/>
    </row>
    <row r="282" spans="1:6" ht="68.25">
      <c r="A282" s="19" t="s">
        <v>449</v>
      </c>
      <c r="B282" s="20" t="s">
        <v>452</v>
      </c>
      <c r="C282" s="21">
        <v>11783800</v>
      </c>
      <c r="D282" s="21">
        <v>6651600</v>
      </c>
      <c r="E282" s="15">
        <f t="shared" si="4"/>
        <v>56.446986540844215</v>
      </c>
      <c r="F282" s="9"/>
    </row>
    <row r="283" spans="1:6" ht="34.5">
      <c r="A283" s="19" t="s">
        <v>453</v>
      </c>
      <c r="B283" s="20" t="s">
        <v>454</v>
      </c>
      <c r="C283" s="21">
        <v>1368626</v>
      </c>
      <c r="D283" s="21" t="s">
        <v>9</v>
      </c>
      <c r="E283" s="15"/>
      <c r="F283" s="9"/>
    </row>
    <row r="284" spans="1:6" ht="45.75">
      <c r="A284" s="19" t="s">
        <v>455</v>
      </c>
      <c r="B284" s="20" t="s">
        <v>456</v>
      </c>
      <c r="C284" s="21">
        <v>1368626</v>
      </c>
      <c r="D284" s="21" t="s">
        <v>9</v>
      </c>
      <c r="E284" s="15"/>
      <c r="F284" s="9"/>
    </row>
    <row r="285" spans="1:6" ht="45.75">
      <c r="A285" s="19" t="s">
        <v>455</v>
      </c>
      <c r="B285" s="20" t="s">
        <v>457</v>
      </c>
      <c r="C285" s="21">
        <v>1368626</v>
      </c>
      <c r="D285" s="21" t="s">
        <v>9</v>
      </c>
      <c r="E285" s="15"/>
      <c r="F285" s="9"/>
    </row>
    <row r="286" spans="1:6" ht="68.25">
      <c r="A286" s="19" t="s">
        <v>458</v>
      </c>
      <c r="B286" s="20" t="s">
        <v>459</v>
      </c>
      <c r="C286" s="21">
        <v>457128.82</v>
      </c>
      <c r="D286" s="21">
        <v>457128.82</v>
      </c>
      <c r="E286" s="15">
        <f t="shared" si="4"/>
        <v>100</v>
      </c>
      <c r="F286" s="9"/>
    </row>
    <row r="287" spans="1:6" ht="79.5">
      <c r="A287" s="19" t="s">
        <v>460</v>
      </c>
      <c r="B287" s="20" t="s">
        <v>461</v>
      </c>
      <c r="C287" s="21">
        <v>457128.82</v>
      </c>
      <c r="D287" s="21">
        <v>457128.82</v>
      </c>
      <c r="E287" s="15">
        <f t="shared" si="4"/>
        <v>100</v>
      </c>
      <c r="F287" s="9"/>
    </row>
    <row r="288" spans="1:6" ht="79.5">
      <c r="A288" s="19" t="s">
        <v>460</v>
      </c>
      <c r="B288" s="20" t="s">
        <v>462</v>
      </c>
      <c r="C288" s="21">
        <v>457128.82</v>
      </c>
      <c r="D288" s="21">
        <v>457128.82</v>
      </c>
      <c r="E288" s="15">
        <f t="shared" si="4"/>
        <v>100</v>
      </c>
      <c r="F288" s="9"/>
    </row>
    <row r="289" spans="1:6" ht="45.75">
      <c r="A289" s="19" t="s">
        <v>463</v>
      </c>
      <c r="B289" s="20" t="s">
        <v>464</v>
      </c>
      <c r="C289" s="21">
        <v>3656030.52</v>
      </c>
      <c r="D289" s="21">
        <v>3656030.52</v>
      </c>
      <c r="E289" s="15">
        <f t="shared" si="4"/>
        <v>100</v>
      </c>
      <c r="F289" s="9"/>
    </row>
    <row r="290" spans="1:6" ht="57">
      <c r="A290" s="19" t="s">
        <v>465</v>
      </c>
      <c r="B290" s="20" t="s">
        <v>466</v>
      </c>
      <c r="C290" s="21">
        <v>3656030.52</v>
      </c>
      <c r="D290" s="21">
        <v>3656030.52</v>
      </c>
      <c r="E290" s="15">
        <f t="shared" si="4"/>
        <v>100</v>
      </c>
      <c r="F290" s="9"/>
    </row>
    <row r="291" spans="1:6" ht="57">
      <c r="A291" s="19" t="s">
        <v>465</v>
      </c>
      <c r="B291" s="20" t="s">
        <v>467</v>
      </c>
      <c r="C291" s="21">
        <v>3656030.52</v>
      </c>
      <c r="D291" s="21">
        <v>3656030.52</v>
      </c>
      <c r="E291" s="15">
        <f t="shared" si="4"/>
        <v>100</v>
      </c>
      <c r="F291" s="9"/>
    </row>
    <row r="292" spans="1:6" ht="34.5">
      <c r="A292" s="19" t="s">
        <v>468</v>
      </c>
      <c r="B292" s="20" t="s">
        <v>469</v>
      </c>
      <c r="C292" s="21">
        <v>1525858.33</v>
      </c>
      <c r="D292" s="21">
        <v>1525858.33</v>
      </c>
      <c r="E292" s="15">
        <f t="shared" si="4"/>
        <v>100</v>
      </c>
      <c r="F292" s="9"/>
    </row>
    <row r="293" spans="1:6" ht="45.75">
      <c r="A293" s="19" t="s">
        <v>470</v>
      </c>
      <c r="B293" s="20" t="s">
        <v>471</v>
      </c>
      <c r="C293" s="21">
        <v>1525858.33</v>
      </c>
      <c r="D293" s="21">
        <v>1525858.33</v>
      </c>
      <c r="E293" s="15">
        <f t="shared" si="4"/>
        <v>100</v>
      </c>
      <c r="F293" s="9"/>
    </row>
    <row r="294" spans="1:6" ht="45.75">
      <c r="A294" s="19" t="s">
        <v>470</v>
      </c>
      <c r="B294" s="20" t="s">
        <v>472</v>
      </c>
      <c r="C294" s="21">
        <v>1525858.33</v>
      </c>
      <c r="D294" s="21">
        <v>1525858.33</v>
      </c>
      <c r="E294" s="15">
        <f t="shared" si="4"/>
        <v>100</v>
      </c>
      <c r="F294" s="9"/>
    </row>
    <row r="295" spans="1:6" ht="23.25">
      <c r="A295" s="19" t="s">
        <v>473</v>
      </c>
      <c r="B295" s="20" t="s">
        <v>474</v>
      </c>
      <c r="C295" s="21">
        <v>5766662.2699999996</v>
      </c>
      <c r="D295" s="21">
        <v>5766662.2699999996</v>
      </c>
      <c r="E295" s="15">
        <f t="shared" si="4"/>
        <v>100</v>
      </c>
      <c r="F295" s="9"/>
    </row>
    <row r="296" spans="1:6" ht="23.25">
      <c r="A296" s="19" t="s">
        <v>475</v>
      </c>
      <c r="B296" s="20" t="s">
        <v>476</v>
      </c>
      <c r="C296" s="21">
        <v>5766662.2699999996</v>
      </c>
      <c r="D296" s="21">
        <v>5766662.2699999996</v>
      </c>
      <c r="E296" s="15">
        <f t="shared" si="4"/>
        <v>100</v>
      </c>
      <c r="F296" s="9"/>
    </row>
    <row r="297" spans="1:6" ht="23.25">
      <c r="A297" s="19" t="s">
        <v>475</v>
      </c>
      <c r="B297" s="20" t="s">
        <v>477</v>
      </c>
      <c r="C297" s="21">
        <v>5766662.2699999996</v>
      </c>
      <c r="D297" s="21">
        <v>5766662.2699999996</v>
      </c>
      <c r="E297" s="15">
        <f t="shared" si="4"/>
        <v>100</v>
      </c>
      <c r="F297" s="9"/>
    </row>
    <row r="298" spans="1:6" ht="23.25">
      <c r="A298" s="19" t="s">
        <v>478</v>
      </c>
      <c r="B298" s="20" t="s">
        <v>479</v>
      </c>
      <c r="C298" s="21">
        <v>449232.44</v>
      </c>
      <c r="D298" s="21">
        <v>449232.44</v>
      </c>
      <c r="E298" s="15">
        <f t="shared" si="4"/>
        <v>100</v>
      </c>
      <c r="F298" s="9"/>
    </row>
    <row r="299" spans="1:6" ht="23.25">
      <c r="A299" s="19" t="s">
        <v>480</v>
      </c>
      <c r="B299" s="20" t="s">
        <v>481</v>
      </c>
      <c r="C299" s="21">
        <v>449232.44</v>
      </c>
      <c r="D299" s="21">
        <v>449232.44</v>
      </c>
      <c r="E299" s="15">
        <f t="shared" si="4"/>
        <v>100</v>
      </c>
      <c r="F299" s="9"/>
    </row>
    <row r="300" spans="1:6" ht="23.25">
      <c r="A300" s="19" t="s">
        <v>480</v>
      </c>
      <c r="B300" s="20" t="s">
        <v>482</v>
      </c>
      <c r="C300" s="21">
        <v>449232.44</v>
      </c>
      <c r="D300" s="21">
        <v>449232.44</v>
      </c>
      <c r="E300" s="15">
        <f t="shared" si="4"/>
        <v>100</v>
      </c>
      <c r="F300" s="9"/>
    </row>
    <row r="301" spans="1:6">
      <c r="A301" s="19" t="s">
        <v>483</v>
      </c>
      <c r="B301" s="20" t="s">
        <v>484</v>
      </c>
      <c r="C301" s="21">
        <v>75000</v>
      </c>
      <c r="D301" s="21">
        <v>75000</v>
      </c>
      <c r="E301" s="15">
        <f t="shared" si="4"/>
        <v>100</v>
      </c>
      <c r="F301" s="9"/>
    </row>
    <row r="302" spans="1:6" ht="23.25">
      <c r="A302" s="19" t="s">
        <v>485</v>
      </c>
      <c r="B302" s="20" t="s">
        <v>486</v>
      </c>
      <c r="C302" s="21">
        <v>75000</v>
      </c>
      <c r="D302" s="21">
        <v>75000</v>
      </c>
      <c r="E302" s="15">
        <f t="shared" si="4"/>
        <v>100</v>
      </c>
      <c r="F302" s="9"/>
    </row>
    <row r="303" spans="1:6" ht="23.25">
      <c r="A303" s="19" t="s">
        <v>485</v>
      </c>
      <c r="B303" s="20" t="s">
        <v>487</v>
      </c>
      <c r="C303" s="21">
        <v>75000</v>
      </c>
      <c r="D303" s="21">
        <v>75000</v>
      </c>
      <c r="E303" s="15">
        <f t="shared" si="4"/>
        <v>100</v>
      </c>
      <c r="F303" s="9"/>
    </row>
    <row r="304" spans="1:6" ht="23.25">
      <c r="A304" s="19" t="s">
        <v>488</v>
      </c>
      <c r="B304" s="20" t="s">
        <v>489</v>
      </c>
      <c r="C304" s="21">
        <v>2957659.2</v>
      </c>
      <c r="D304" s="21">
        <v>2957659.2</v>
      </c>
      <c r="E304" s="15">
        <f t="shared" si="4"/>
        <v>100</v>
      </c>
      <c r="F304" s="9"/>
    </row>
    <row r="305" spans="1:6" ht="23.25">
      <c r="A305" s="19" t="s">
        <v>490</v>
      </c>
      <c r="B305" s="20" t="s">
        <v>491</v>
      </c>
      <c r="C305" s="21">
        <v>2957659.2</v>
      </c>
      <c r="D305" s="21">
        <v>2957659.2</v>
      </c>
      <c r="E305" s="15">
        <f t="shared" si="4"/>
        <v>100</v>
      </c>
      <c r="F305" s="9"/>
    </row>
    <row r="306" spans="1:6" ht="23.25">
      <c r="A306" s="19" t="s">
        <v>490</v>
      </c>
      <c r="B306" s="20" t="s">
        <v>492</v>
      </c>
      <c r="C306" s="21">
        <v>2957659.2</v>
      </c>
      <c r="D306" s="21">
        <v>2957659.2</v>
      </c>
      <c r="E306" s="15">
        <f t="shared" si="4"/>
        <v>100</v>
      </c>
      <c r="F306" s="9"/>
    </row>
    <row r="307" spans="1:6" ht="23.25">
      <c r="A307" s="19" t="s">
        <v>493</v>
      </c>
      <c r="B307" s="20" t="s">
        <v>494</v>
      </c>
      <c r="C307" s="21">
        <v>5067644.4000000004</v>
      </c>
      <c r="D307" s="21">
        <v>5067644.4000000004</v>
      </c>
      <c r="E307" s="15">
        <f t="shared" si="4"/>
        <v>100</v>
      </c>
      <c r="F307" s="9"/>
    </row>
    <row r="308" spans="1:6" ht="23.25">
      <c r="A308" s="19" t="s">
        <v>495</v>
      </c>
      <c r="B308" s="20" t="s">
        <v>496</v>
      </c>
      <c r="C308" s="21">
        <v>5067644.4000000004</v>
      </c>
      <c r="D308" s="21">
        <v>5067644.4000000004</v>
      </c>
      <c r="E308" s="15">
        <f t="shared" si="4"/>
        <v>100</v>
      </c>
      <c r="F308" s="9"/>
    </row>
    <row r="309" spans="1:6" ht="23.25">
      <c r="A309" s="19" t="s">
        <v>495</v>
      </c>
      <c r="B309" s="20" t="s">
        <v>497</v>
      </c>
      <c r="C309" s="21">
        <v>5067644.4000000004</v>
      </c>
      <c r="D309" s="21">
        <v>5067644.4000000004</v>
      </c>
      <c r="E309" s="15">
        <f t="shared" si="4"/>
        <v>100</v>
      </c>
      <c r="F309" s="9"/>
    </row>
    <row r="310" spans="1:6" ht="23.25">
      <c r="A310" s="19" t="s">
        <v>498</v>
      </c>
      <c r="B310" s="20" t="s">
        <v>499</v>
      </c>
      <c r="C310" s="21">
        <v>81614.69</v>
      </c>
      <c r="D310" s="21">
        <v>81614.69</v>
      </c>
      <c r="E310" s="15">
        <f t="shared" si="4"/>
        <v>100</v>
      </c>
      <c r="F310" s="9"/>
    </row>
    <row r="311" spans="1:6" ht="34.5">
      <c r="A311" s="19" t="s">
        <v>500</v>
      </c>
      <c r="B311" s="20" t="s">
        <v>501</v>
      </c>
      <c r="C311" s="21">
        <v>81614.69</v>
      </c>
      <c r="D311" s="21">
        <v>81614.69</v>
      </c>
      <c r="E311" s="15">
        <f t="shared" si="4"/>
        <v>100</v>
      </c>
      <c r="F311" s="9"/>
    </row>
    <row r="312" spans="1:6" ht="34.5">
      <c r="A312" s="19" t="s">
        <v>500</v>
      </c>
      <c r="B312" s="20" t="s">
        <v>502</v>
      </c>
      <c r="C312" s="21">
        <v>81614.69</v>
      </c>
      <c r="D312" s="21">
        <v>81614.69</v>
      </c>
      <c r="E312" s="15">
        <f t="shared" si="4"/>
        <v>100</v>
      </c>
      <c r="F312" s="9"/>
    </row>
    <row r="313" spans="1:6">
      <c r="A313" s="19" t="s">
        <v>503</v>
      </c>
      <c r="B313" s="20" t="s">
        <v>504</v>
      </c>
      <c r="C313" s="21">
        <v>125719313.38</v>
      </c>
      <c r="D313" s="21">
        <v>125051820.14</v>
      </c>
      <c r="E313" s="15">
        <f t="shared" si="4"/>
        <v>99.469060701928569</v>
      </c>
      <c r="F313" s="9"/>
    </row>
    <row r="314" spans="1:6">
      <c r="A314" s="19" t="s">
        <v>505</v>
      </c>
      <c r="B314" s="20" t="s">
        <v>506</v>
      </c>
      <c r="C314" s="21">
        <v>125719313.38</v>
      </c>
      <c r="D314" s="21">
        <v>125051820.14</v>
      </c>
      <c r="E314" s="15">
        <f t="shared" si="4"/>
        <v>99.469060701928569</v>
      </c>
      <c r="F314" s="9"/>
    </row>
    <row r="315" spans="1:6">
      <c r="A315" s="19" t="s">
        <v>505</v>
      </c>
      <c r="B315" s="20" t="s">
        <v>507</v>
      </c>
      <c r="C315" s="21">
        <v>5724800</v>
      </c>
      <c r="D315" s="21">
        <v>18963600</v>
      </c>
      <c r="E315" s="15">
        <f t="shared" si="4"/>
        <v>331.25349357182785</v>
      </c>
      <c r="F315" s="9"/>
    </row>
    <row r="316" spans="1:6">
      <c r="A316" s="19" t="s">
        <v>505</v>
      </c>
      <c r="B316" s="20" t="s">
        <v>508</v>
      </c>
      <c r="C316" s="21">
        <v>29268993.989999998</v>
      </c>
      <c r="D316" s="21">
        <v>29239293.440000001</v>
      </c>
      <c r="E316" s="15">
        <f t="shared" si="4"/>
        <v>99.898525552295567</v>
      </c>
      <c r="F316" s="9"/>
    </row>
    <row r="317" spans="1:6">
      <c r="A317" s="19" t="s">
        <v>505</v>
      </c>
      <c r="B317" s="20" t="s">
        <v>509</v>
      </c>
      <c r="C317" s="21">
        <v>90725519.390000001</v>
      </c>
      <c r="D317" s="21">
        <v>76848926.700000003</v>
      </c>
      <c r="E317" s="15">
        <f t="shared" si="4"/>
        <v>84.704862773671252</v>
      </c>
      <c r="F317" s="9"/>
    </row>
    <row r="318" spans="1:6" ht="23.25">
      <c r="A318" s="19" t="s">
        <v>510</v>
      </c>
      <c r="B318" s="20" t="s">
        <v>511</v>
      </c>
      <c r="C318" s="21">
        <v>120707208</v>
      </c>
      <c r="D318" s="21">
        <v>120543966.31</v>
      </c>
      <c r="E318" s="15">
        <f t="shared" si="4"/>
        <v>99.864762268380858</v>
      </c>
      <c r="F318" s="9"/>
    </row>
    <row r="319" spans="1:6" ht="23.25">
      <c r="A319" s="19" t="s">
        <v>512</v>
      </c>
      <c r="B319" s="20" t="s">
        <v>513</v>
      </c>
      <c r="C319" s="21">
        <v>117379854</v>
      </c>
      <c r="D319" s="21">
        <v>117261752.53999999</v>
      </c>
      <c r="E319" s="15">
        <f t="shared" si="4"/>
        <v>99.899385238628753</v>
      </c>
      <c r="F319" s="9"/>
    </row>
    <row r="320" spans="1:6" ht="34.5">
      <c r="A320" s="19" t="s">
        <v>514</v>
      </c>
      <c r="B320" s="20" t="s">
        <v>515</v>
      </c>
      <c r="C320" s="21">
        <v>117379854</v>
      </c>
      <c r="D320" s="21">
        <v>117261752.53999999</v>
      </c>
      <c r="E320" s="15">
        <f t="shared" si="4"/>
        <v>99.899385238628753</v>
      </c>
      <c r="F320" s="9"/>
    </row>
    <row r="321" spans="1:6" ht="34.5">
      <c r="A321" s="19" t="s">
        <v>514</v>
      </c>
      <c r="B321" s="20" t="s">
        <v>516</v>
      </c>
      <c r="C321" s="21">
        <v>2030200</v>
      </c>
      <c r="D321" s="21">
        <v>2010456.7</v>
      </c>
      <c r="E321" s="15">
        <f t="shared" si="4"/>
        <v>99.027519456211209</v>
      </c>
      <c r="F321" s="9"/>
    </row>
    <row r="322" spans="1:6" ht="34.5">
      <c r="A322" s="19" t="s">
        <v>514</v>
      </c>
      <c r="B322" s="20" t="s">
        <v>517</v>
      </c>
      <c r="C322" s="21">
        <v>110244390</v>
      </c>
      <c r="D322" s="21">
        <v>110146592.73999999</v>
      </c>
      <c r="E322" s="15">
        <f t="shared" si="4"/>
        <v>99.911290488341393</v>
      </c>
      <c r="F322" s="9"/>
    </row>
    <row r="323" spans="1:6" ht="34.5">
      <c r="A323" s="19" t="s">
        <v>514</v>
      </c>
      <c r="B323" s="20" t="s">
        <v>518</v>
      </c>
      <c r="C323" s="21">
        <v>5105264</v>
      </c>
      <c r="D323" s="21">
        <v>5104703.0999999996</v>
      </c>
      <c r="E323" s="15">
        <f t="shared" si="4"/>
        <v>99.989013300781309</v>
      </c>
      <c r="F323" s="9"/>
    </row>
    <row r="324" spans="1:6" ht="57">
      <c r="A324" s="19" t="s">
        <v>519</v>
      </c>
      <c r="B324" s="20" t="s">
        <v>520</v>
      </c>
      <c r="C324" s="21">
        <v>75500</v>
      </c>
      <c r="D324" s="21">
        <v>30359.77</v>
      </c>
      <c r="E324" s="15">
        <f t="shared" si="4"/>
        <v>40.211615894039738</v>
      </c>
      <c r="F324" s="9"/>
    </row>
    <row r="325" spans="1:6" ht="57">
      <c r="A325" s="19" t="s">
        <v>521</v>
      </c>
      <c r="B325" s="20" t="s">
        <v>522</v>
      </c>
      <c r="C325" s="21">
        <v>75500</v>
      </c>
      <c r="D325" s="21">
        <v>30359.77</v>
      </c>
      <c r="E325" s="15">
        <f t="shared" si="4"/>
        <v>40.211615894039738</v>
      </c>
      <c r="F325" s="9"/>
    </row>
    <row r="326" spans="1:6" ht="57">
      <c r="A326" s="19" t="s">
        <v>521</v>
      </c>
      <c r="B326" s="20" t="s">
        <v>523</v>
      </c>
      <c r="C326" s="21">
        <v>75500</v>
      </c>
      <c r="D326" s="21">
        <v>30359.77</v>
      </c>
      <c r="E326" s="15">
        <f t="shared" si="4"/>
        <v>40.211615894039738</v>
      </c>
      <c r="F326" s="9"/>
    </row>
    <row r="327" spans="1:6" ht="45.75">
      <c r="A327" s="19" t="s">
        <v>524</v>
      </c>
      <c r="B327" s="20" t="s">
        <v>525</v>
      </c>
      <c r="C327" s="21">
        <v>1604754</v>
      </c>
      <c r="D327" s="21">
        <v>1604754</v>
      </c>
      <c r="E327" s="15">
        <f t="shared" si="4"/>
        <v>100</v>
      </c>
      <c r="F327" s="9"/>
    </row>
    <row r="328" spans="1:6" ht="45.75">
      <c r="A328" s="19" t="s">
        <v>526</v>
      </c>
      <c r="B328" s="20" t="s">
        <v>527</v>
      </c>
      <c r="C328" s="21">
        <v>1604754</v>
      </c>
      <c r="D328" s="21">
        <v>1604754</v>
      </c>
      <c r="E328" s="15">
        <f t="shared" si="4"/>
        <v>100</v>
      </c>
      <c r="F328" s="9"/>
    </row>
    <row r="329" spans="1:6" ht="45.75">
      <c r="A329" s="19" t="s">
        <v>526</v>
      </c>
      <c r="B329" s="20" t="s">
        <v>528</v>
      </c>
      <c r="C329" s="21">
        <v>1604754</v>
      </c>
      <c r="D329" s="21">
        <v>1604754</v>
      </c>
      <c r="E329" s="15">
        <f t="shared" si="4"/>
        <v>100</v>
      </c>
      <c r="F329" s="9"/>
    </row>
    <row r="330" spans="1:6" ht="34.5">
      <c r="A330" s="19" t="s">
        <v>529</v>
      </c>
      <c r="B330" s="20" t="s">
        <v>530</v>
      </c>
      <c r="C330" s="21">
        <v>596200</v>
      </c>
      <c r="D330" s="21">
        <v>596200</v>
      </c>
      <c r="E330" s="15">
        <f t="shared" si="4"/>
        <v>100</v>
      </c>
      <c r="F330" s="9"/>
    </row>
    <row r="331" spans="1:6" ht="45.75">
      <c r="A331" s="19" t="s">
        <v>531</v>
      </c>
      <c r="B331" s="20" t="s">
        <v>532</v>
      </c>
      <c r="C331" s="21">
        <v>596200</v>
      </c>
      <c r="D331" s="21">
        <v>596200</v>
      </c>
      <c r="E331" s="15">
        <f t="shared" si="4"/>
        <v>100</v>
      </c>
      <c r="F331" s="9"/>
    </row>
    <row r="332" spans="1:6" ht="45.75">
      <c r="A332" s="19" t="s">
        <v>531</v>
      </c>
      <c r="B332" s="20" t="s">
        <v>533</v>
      </c>
      <c r="C332" s="21">
        <v>596200</v>
      </c>
      <c r="D332" s="21">
        <v>596200</v>
      </c>
      <c r="E332" s="15">
        <f t="shared" si="4"/>
        <v>100</v>
      </c>
      <c r="F332" s="9"/>
    </row>
    <row r="333" spans="1:6" ht="45.75">
      <c r="A333" s="19" t="s">
        <v>534</v>
      </c>
      <c r="B333" s="20" t="s">
        <v>535</v>
      </c>
      <c r="C333" s="21">
        <v>1200</v>
      </c>
      <c r="D333" s="21">
        <v>1200</v>
      </c>
      <c r="E333" s="15">
        <f t="shared" si="4"/>
        <v>100</v>
      </c>
      <c r="F333" s="9"/>
    </row>
    <row r="334" spans="1:6" ht="45.75">
      <c r="A334" s="19" t="s">
        <v>536</v>
      </c>
      <c r="B334" s="20" t="s">
        <v>537</v>
      </c>
      <c r="C334" s="21">
        <v>1200</v>
      </c>
      <c r="D334" s="21">
        <v>1200</v>
      </c>
      <c r="E334" s="15">
        <f t="shared" si="4"/>
        <v>100</v>
      </c>
      <c r="F334" s="9"/>
    </row>
    <row r="335" spans="1:6" ht="45.75">
      <c r="A335" s="19" t="s">
        <v>536</v>
      </c>
      <c r="B335" s="20" t="s">
        <v>538</v>
      </c>
      <c r="C335" s="21">
        <v>1200</v>
      </c>
      <c r="D335" s="21">
        <v>1200</v>
      </c>
      <c r="E335" s="15">
        <f t="shared" si="4"/>
        <v>100</v>
      </c>
      <c r="F335" s="9"/>
    </row>
    <row r="336" spans="1:6" ht="23.25">
      <c r="A336" s="19" t="s">
        <v>539</v>
      </c>
      <c r="B336" s="20" t="s">
        <v>540</v>
      </c>
      <c r="C336" s="21">
        <v>1049700</v>
      </c>
      <c r="D336" s="21">
        <v>1049700</v>
      </c>
      <c r="E336" s="15">
        <f t="shared" ref="E336:E351" si="5">D336/C336*100</f>
        <v>100</v>
      </c>
      <c r="F336" s="9"/>
    </row>
    <row r="337" spans="1:6" ht="34.5">
      <c r="A337" s="19" t="s">
        <v>541</v>
      </c>
      <c r="B337" s="20" t="s">
        <v>542</v>
      </c>
      <c r="C337" s="21">
        <v>1049700</v>
      </c>
      <c r="D337" s="21">
        <v>1049700</v>
      </c>
      <c r="E337" s="15">
        <f t="shared" si="5"/>
        <v>100</v>
      </c>
      <c r="F337" s="9"/>
    </row>
    <row r="338" spans="1:6" ht="34.5">
      <c r="A338" s="19" t="s">
        <v>541</v>
      </c>
      <c r="B338" s="20" t="s">
        <v>543</v>
      </c>
      <c r="C338" s="21">
        <v>1049700</v>
      </c>
      <c r="D338" s="21">
        <v>1049700</v>
      </c>
      <c r="E338" s="15">
        <f t="shared" si="5"/>
        <v>100</v>
      </c>
      <c r="F338" s="9"/>
    </row>
    <row r="339" spans="1:6">
      <c r="A339" s="19" t="s">
        <v>544</v>
      </c>
      <c r="B339" s="20" t="s">
        <v>545</v>
      </c>
      <c r="C339" s="21">
        <v>78739353.340000004</v>
      </c>
      <c r="D339" s="21">
        <v>78739353.340000004</v>
      </c>
      <c r="E339" s="15">
        <f t="shared" si="5"/>
        <v>100</v>
      </c>
      <c r="F339" s="9"/>
    </row>
    <row r="340" spans="1:6" ht="57">
      <c r="A340" s="19" t="s">
        <v>546</v>
      </c>
      <c r="B340" s="20" t="s">
        <v>547</v>
      </c>
      <c r="C340" s="21">
        <v>737253.34</v>
      </c>
      <c r="D340" s="21">
        <v>737253.34</v>
      </c>
      <c r="E340" s="15">
        <f t="shared" si="5"/>
        <v>100</v>
      </c>
      <c r="F340" s="9"/>
    </row>
    <row r="341" spans="1:6" ht="57">
      <c r="A341" s="19" t="s">
        <v>548</v>
      </c>
      <c r="B341" s="20" t="s">
        <v>549</v>
      </c>
      <c r="C341" s="21">
        <v>737253.34</v>
      </c>
      <c r="D341" s="21">
        <v>737253.34</v>
      </c>
      <c r="E341" s="15">
        <f t="shared" si="5"/>
        <v>100</v>
      </c>
      <c r="F341" s="9"/>
    </row>
    <row r="342" spans="1:6" ht="57">
      <c r="A342" s="19" t="s">
        <v>548</v>
      </c>
      <c r="B342" s="20" t="s">
        <v>550</v>
      </c>
      <c r="C342" s="21">
        <v>737253.34</v>
      </c>
      <c r="D342" s="21">
        <v>737253.34</v>
      </c>
      <c r="E342" s="15">
        <f t="shared" si="5"/>
        <v>100</v>
      </c>
      <c r="F342" s="9"/>
    </row>
    <row r="343" spans="1:6" ht="90.75">
      <c r="A343" s="19" t="s">
        <v>551</v>
      </c>
      <c r="B343" s="20" t="s">
        <v>552</v>
      </c>
      <c r="C343" s="21">
        <v>5361400</v>
      </c>
      <c r="D343" s="21">
        <v>5361400</v>
      </c>
      <c r="E343" s="15">
        <f t="shared" si="5"/>
        <v>100</v>
      </c>
      <c r="F343" s="9"/>
    </row>
    <row r="344" spans="1:6" ht="102">
      <c r="A344" s="19" t="s">
        <v>553</v>
      </c>
      <c r="B344" s="20" t="s">
        <v>554</v>
      </c>
      <c r="C344" s="21">
        <v>5361400</v>
      </c>
      <c r="D344" s="21">
        <v>5361400</v>
      </c>
      <c r="E344" s="15">
        <f t="shared" si="5"/>
        <v>100</v>
      </c>
      <c r="F344" s="9"/>
    </row>
    <row r="345" spans="1:6" ht="102">
      <c r="A345" s="19" t="s">
        <v>553</v>
      </c>
      <c r="B345" s="20" t="s">
        <v>555</v>
      </c>
      <c r="C345" s="21">
        <v>5361400</v>
      </c>
      <c r="D345" s="21">
        <v>5361400</v>
      </c>
      <c r="E345" s="15">
        <f t="shared" si="5"/>
        <v>100</v>
      </c>
      <c r="F345" s="9"/>
    </row>
    <row r="346" spans="1:6" ht="57">
      <c r="A346" s="19" t="s">
        <v>556</v>
      </c>
      <c r="B346" s="20" t="s">
        <v>557</v>
      </c>
      <c r="C346" s="21">
        <v>70000000</v>
      </c>
      <c r="D346" s="21">
        <v>70000000</v>
      </c>
      <c r="E346" s="15">
        <f t="shared" si="5"/>
        <v>100</v>
      </c>
      <c r="F346" s="9"/>
    </row>
    <row r="347" spans="1:6" ht="57">
      <c r="A347" s="19" t="s">
        <v>558</v>
      </c>
      <c r="B347" s="20" t="s">
        <v>559</v>
      </c>
      <c r="C347" s="21">
        <v>70000000</v>
      </c>
      <c r="D347" s="21">
        <v>70000000</v>
      </c>
      <c r="E347" s="15">
        <f t="shared" si="5"/>
        <v>100</v>
      </c>
      <c r="F347" s="9"/>
    </row>
    <row r="348" spans="1:6" ht="57">
      <c r="A348" s="19" t="s">
        <v>558</v>
      </c>
      <c r="B348" s="20" t="s">
        <v>560</v>
      </c>
      <c r="C348" s="21">
        <v>70000000</v>
      </c>
      <c r="D348" s="21">
        <v>70000000</v>
      </c>
      <c r="E348" s="15">
        <f t="shared" si="5"/>
        <v>100</v>
      </c>
      <c r="F348" s="9"/>
    </row>
    <row r="349" spans="1:6" ht="23.25">
      <c r="A349" s="19" t="s">
        <v>561</v>
      </c>
      <c r="B349" s="20" t="s">
        <v>562</v>
      </c>
      <c r="C349" s="21">
        <v>2640700</v>
      </c>
      <c r="D349" s="21">
        <v>2640700</v>
      </c>
      <c r="E349" s="15">
        <f t="shared" si="5"/>
        <v>100</v>
      </c>
      <c r="F349" s="9"/>
    </row>
    <row r="350" spans="1:6" ht="23.25">
      <c r="A350" s="19" t="s">
        <v>563</v>
      </c>
      <c r="B350" s="20" t="s">
        <v>564</v>
      </c>
      <c r="C350" s="21">
        <v>2640700</v>
      </c>
      <c r="D350" s="21">
        <v>2640700</v>
      </c>
      <c r="E350" s="15">
        <f t="shared" si="5"/>
        <v>100</v>
      </c>
      <c r="F350" s="9"/>
    </row>
    <row r="351" spans="1:6" ht="23.25">
      <c r="A351" s="19" t="s">
        <v>563</v>
      </c>
      <c r="B351" s="20" t="s">
        <v>565</v>
      </c>
      <c r="C351" s="21">
        <v>2640700</v>
      </c>
      <c r="D351" s="21">
        <v>2640700</v>
      </c>
      <c r="E351" s="15">
        <f t="shared" si="5"/>
        <v>100</v>
      </c>
      <c r="F351" s="9"/>
    </row>
    <row r="352" spans="1:6" ht="34.5">
      <c r="A352" s="19" t="s">
        <v>566</v>
      </c>
      <c r="B352" s="20" t="s">
        <v>567</v>
      </c>
      <c r="C352" s="21" t="s">
        <v>9</v>
      </c>
      <c r="D352" s="21">
        <v>-602765</v>
      </c>
      <c r="E352" s="15"/>
      <c r="F352" s="9"/>
    </row>
    <row r="353" spans="1:6" ht="34.5">
      <c r="A353" s="19" t="s">
        <v>568</v>
      </c>
      <c r="B353" s="20" t="s">
        <v>569</v>
      </c>
      <c r="C353" s="21" t="s">
        <v>9</v>
      </c>
      <c r="D353" s="21">
        <v>-602765</v>
      </c>
      <c r="E353" s="15"/>
      <c r="F353" s="9"/>
    </row>
    <row r="354" spans="1:6" ht="34.5">
      <c r="A354" s="19" t="s">
        <v>570</v>
      </c>
      <c r="B354" s="20" t="s">
        <v>571</v>
      </c>
      <c r="C354" s="21" t="s">
        <v>9</v>
      </c>
      <c r="D354" s="21">
        <v>-602765</v>
      </c>
      <c r="E354" s="15"/>
      <c r="F354" s="9"/>
    </row>
    <row r="355" spans="1:6" ht="34.5">
      <c r="A355" s="19" t="s">
        <v>570</v>
      </c>
      <c r="B355" s="20" t="s">
        <v>572</v>
      </c>
      <c r="C355" s="21" t="s">
        <v>9</v>
      </c>
      <c r="D355" s="21">
        <v>-446965</v>
      </c>
      <c r="E355" s="15"/>
      <c r="F355" s="9"/>
    </row>
    <row r="356" spans="1:6" ht="34.5">
      <c r="A356" s="19" t="s">
        <v>570</v>
      </c>
      <c r="B356" s="20" t="s">
        <v>573</v>
      </c>
      <c r="C356" s="21" t="s">
        <v>9</v>
      </c>
      <c r="D356" s="21">
        <v>-155800</v>
      </c>
      <c r="E356" s="15"/>
      <c r="F356" s="9"/>
    </row>
    <row r="357" spans="1:6" ht="15" customHeight="1">
      <c r="A357" s="2"/>
      <c r="B357" s="2"/>
      <c r="C357" s="2"/>
      <c r="D357" s="2"/>
      <c r="E357" s="2"/>
      <c r="F357" s="2"/>
    </row>
  </sheetData>
  <mergeCells count="13">
    <mergeCell ref="D1:F1"/>
    <mergeCell ref="B2:F2"/>
    <mergeCell ref="A10:E10"/>
    <mergeCell ref="A11:A13"/>
    <mergeCell ref="B11:B13"/>
    <mergeCell ref="C11:C13"/>
    <mergeCell ref="D11:D13"/>
    <mergeCell ref="E11:E13"/>
    <mergeCell ref="B3:E3"/>
    <mergeCell ref="C4:F4"/>
    <mergeCell ref="A6:D6"/>
    <mergeCell ref="A7:D7"/>
    <mergeCell ref="A8:D8"/>
  </mergeCells>
  <pageMargins left="0.39370078740157483" right="0.39370078740157483" top="0.39370078740157483" bottom="0.39370078740157483" header="0.51181102362204722" footer="0.51181102362204722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659886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56A99A7-7E9F-4F55-AACC-EB2F35871E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2024-03-15T07:20:18Z</dcterms:created>
  <dcterms:modified xsi:type="dcterms:W3CDTF">2024-03-15T09:54:49Z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SV_0503117M_20220601_3.xlsx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