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mas\Desktop\"/>
    </mc:Choice>
  </mc:AlternateContent>
  <xr:revisionPtr revIDLastSave="0" documentId="8_{6D26B91E-F47D-4391-90B0-D94AD6EFABFF}" xr6:coauthVersionLast="45" xr6:coauthVersionMax="45" xr10:uidLastSave="{00000000-0000-0000-0000-000000000000}"/>
  <bookViews>
    <workbookView xWindow="-120" yWindow="-120" windowWidth="20730" windowHeight="11160" xr2:uid="{1E0D4A87-E682-4526-A7D9-5B1400ED6ED7}"/>
  </bookViews>
  <sheets>
    <sheet name="Потребитель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2" i="1" l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<sst xmlns="http://schemas.openxmlformats.org/spreadsheetml/2006/main" count="240" uniqueCount="106">
  <si>
    <t>№пп</t>
  </si>
  <si>
    <t>Уникальный номер абонента в электронной модели, Sys</t>
  </si>
  <si>
    <t>Наименование потребителя</t>
  </si>
  <si>
    <t>Адрес узла ввода (адрес потребителя из Zulu)</t>
  </si>
  <si>
    <t>Статус потребителя 
(сущ - существующий, 
нов - новое строительство, 
лик-ликвидация,
п c...- переключение c …,
п на… - переключение на...)</t>
  </si>
  <si>
    <t>Год планируемого подключения</t>
  </si>
  <si>
    <t>Расчетная нагрузка потребителя, Гкал/ч</t>
  </si>
  <si>
    <t>Договорная нагрузка потребителя, Гкал/ч</t>
  </si>
  <si>
    <t>Число жителей, чел</t>
  </si>
  <si>
    <t>Общая площадь строительных фондов, м2</t>
  </si>
  <si>
    <t>Отапливаемая площадь строительных фондов, м2</t>
  </si>
  <si>
    <t>Наличие узла учета (1 - да; 0 - нет), при обобщенном потребителе кол-во приборов, шт</t>
  </si>
  <si>
    <t>Номер схемы подключения потребителя из Zulu</t>
  </si>
  <si>
    <t>№ источника теплоснабжения</t>
  </si>
  <si>
    <t>№ системы теплоснабжения (вывода магистрали)</t>
  </si>
  <si>
    <t>№ органзиации экспулатир сети</t>
  </si>
  <si>
    <t>№ кадастрового квартала</t>
  </si>
  <si>
    <t>Номер тепловой камеры</t>
  </si>
  <si>
    <t>Категория потребителя 
(мкд - многоквартирные дома, 
ижс - индивид жил строит-во, 
общ - общественные здания,
произ - производственные здания промышленных предприятий)</t>
  </si>
  <si>
    <t>Расчетный расход воды на ГВСоткр, м3/год</t>
  </si>
  <si>
    <t>Наименование источника</t>
  </si>
  <si>
    <t>Наименование системы теплоснабжения (вывода магистрали)</t>
  </si>
  <si>
    <t>Организация эксплуатирующая сети</t>
  </si>
  <si>
    <t>ЕТО №…</t>
  </si>
  <si>
    <t>Наименование ЕТО</t>
  </si>
  <si>
    <t>Примечание</t>
  </si>
  <si>
    <t>на отопление, Гкал/ч</t>
  </si>
  <si>
    <t>на вентиляцию, Гкал/ч</t>
  </si>
  <si>
    <t>на ГВС ср., Гкал/ч</t>
  </si>
  <si>
    <t>на технологию, Гкал/ч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</si>
  <si>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</si>
  <si>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</si>
  <si>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</si>
  <si>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</si>
  <si>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</si>
  <si>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</si>
  <si>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</si>
  <si>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</si>
  <si>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</si>
  <si>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</si>
  <si>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</si>
  <si>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</si>
  <si>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</si>
  <si>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</si>
  <si>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</si>
  <si>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152</t>
  </si>
  <si>
    <t>153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</si>
  <si>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</si>
  <si>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</si>
  <si>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</si>
  <si>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</si>
  <si>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</si>
  <si>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</si>
  <si>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</si>
  <si>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</si>
  <si>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</si>
  <si>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</si>
  <si>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</si>
  <si>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</si>
  <si>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</si>
  <si>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</si>
  <si>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</si>
  <si>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 xml:space="preserve"> ул. Лазо 64(Районный суд)</t>
  </si>
  <si>
    <t>нов</t>
  </si>
  <si>
    <t>мкд</t>
  </si>
  <si>
    <t>ООО "ЭК "Котельная" котельная "Советская"</t>
  </si>
  <si>
    <t>СЦТ №1</t>
  </si>
  <si>
    <t>ООО «ЭК «Котельная»</t>
  </si>
  <si>
    <t>ЕТО №2</t>
  </si>
  <si>
    <t>ул. Лазо дом 68</t>
  </si>
  <si>
    <t>ЕТО №3</t>
  </si>
  <si>
    <t>ул. Лазо дом 69</t>
  </si>
  <si>
    <t>ЕТО №4</t>
  </si>
  <si>
    <t>ул. Лазо 76(Технологический техникум)</t>
  </si>
  <si>
    <t>ЕТО №5</t>
  </si>
  <si>
    <t>ул. Лазо дом 78</t>
  </si>
  <si>
    <t>ЕТО №6</t>
  </si>
  <si>
    <t>ул. Лазо дом 80</t>
  </si>
  <si>
    <t>ЕТО №7</t>
  </si>
  <si>
    <t>ул. Лазо дом 82</t>
  </si>
  <si>
    <t>ЕТО №8</t>
  </si>
  <si>
    <t>Ул. Николаева (ИП Метелева)</t>
  </si>
  <si>
    <t>ЕТО №9</t>
  </si>
  <si>
    <t>ул. Николаева дом 87А</t>
  </si>
  <si>
    <t>Б2</t>
  </si>
  <si>
    <t>ЕТО №10</t>
  </si>
  <si>
    <t>ул. Николаева дом 87Б(Магазин)</t>
  </si>
  <si>
    <t>ЕТО №11</t>
  </si>
  <si>
    <t>ул. Николаева дом 89</t>
  </si>
  <si>
    <t>ЕТО №12</t>
  </si>
  <si>
    <t>ул. Николаева дом 89Б(ОМВД)</t>
  </si>
  <si>
    <t>ЕТО №13</t>
  </si>
  <si>
    <t>ул. Николаева дом 91(МЧС)</t>
  </si>
  <si>
    <t>ЕТО №14</t>
  </si>
  <si>
    <t>ул. Николаева дом 93(АЗС-13)</t>
  </si>
  <si>
    <t>ЕТО №15</t>
  </si>
  <si>
    <t>ул. Николаева  93А(ООО ТРИНИТИ ТУС)</t>
  </si>
  <si>
    <t>ЕТО №16</t>
  </si>
  <si>
    <t>ул. Николаева  97(ПАО Россети Волга)</t>
  </si>
  <si>
    <t>ЕТО №17</t>
  </si>
  <si>
    <t>ул. Ярославская дом 2А</t>
  </si>
  <si>
    <t>ЕТО №18</t>
  </si>
  <si>
    <t>ул. Ярославская дом 2Б</t>
  </si>
  <si>
    <t>ЕТО №19</t>
  </si>
  <si>
    <t>ул. Ярославская дом 2В</t>
  </si>
  <si>
    <t>ЕТО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</si>
</sst>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0" xfId="0" applyFont="1"/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wrapText="1"/>
    </xf>
    <xf numFmtId="0" fontId="3" fillId="3" borderId="0" xfId="0" applyFont="1" applyFill="1" applyAlignment="1">
      <alignment wrapText="1"/>
    </xf>
  </cellXfs>
  <cellStyles count="1">
    <cellStyle name="Обычный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165" formatCode="#,##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1285B4-92EA-42B2-8E6F-41B04A4DC78C}" name="ПотребительП" displayName="ПотребительП" ref="A3:AF22" totalsRowShown="0" headerRowDxfId="33" dataDxfId="32">
  <autoFilter ref="A3:AF22" xr:uid="{00000000-0009-0000-0100-000007000000}"/>
  <tableColumns count="32">
    <tableColumn id="1" xr3:uid="{FC80845F-40AE-451B-B305-02D096147291}" name="1" dataDxfId="31">
      <calculatedColumnFormula>ROW()-3</calculatedColumnFormula>
    </tableColumn>
    <tableColumn id="2" xr3:uid="{27590113-4F67-4292-90BE-BE120F77703E}" name="2" dataDxfId="30"/>
    <tableColumn id="17" xr3:uid="{1F93A8E6-9981-4ADF-8723-C48B08D5D7F8}" name="3" dataDxfId="29"/>
    <tableColumn id="8" xr3:uid="{5F9456B2-E216-4F82-A856-651589C8B399}" name="4" dataDxfId="28"/>
    <tableColumn id="9" xr3:uid="{72948B14-0382-4351-9504-7A331E242257}" name="5" dataDxfId="27"/>
    <tableColumn id="10" xr3:uid="{77E38FEC-1176-4D32-BAAE-8DB1D855D1E8}" name="6" dataDxfId="26"/>
    <tableColumn id="25" xr3:uid="{B3C31A07-FDF2-4F4C-8F79-2F0EAAB83B8B}" name="7" dataDxfId="25"/>
    <tableColumn id="26" xr3:uid="{D8D987E7-5713-4AFC-864C-B01FA9C4DF20}" name="8" dataDxfId="24"/>
    <tableColumn id="27" xr3:uid="{26D42501-8457-4DCD-A9DB-E50C7FD5F1E3}" name="9" dataDxfId="23"/>
    <tableColumn id="28" xr3:uid="{4ED7C0BD-AF42-4415-AF2E-DB590A4701BE}" name="10" dataDxfId="22"/>
    <tableColumn id="11" xr3:uid="{33A4A7B0-2876-4482-8B05-0746746E80D0}" name="11" dataDxfId="21"/>
    <tableColumn id="12" xr3:uid="{DFAD7B82-3565-461E-852B-6653254AEA52}" name="12" dataDxfId="20"/>
    <tableColumn id="13" xr3:uid="{EEF5E4E2-EFF1-4932-BCD0-9575F8A1F3CF}" name="13" dataDxfId="19"/>
    <tableColumn id="14" xr3:uid="{3912C568-9147-4786-AF61-D8FFA9FA1A1C}" name="14" dataDxfId="18"/>
    <tableColumn id="20" xr3:uid="{3F2D2835-3472-4853-86B1-29711D222C7E}" name="15" dataDxfId="17"/>
    <tableColumn id="31" xr3:uid="{0E9B9C5A-FF33-4192-A600-F783DE61045D}" name="152" dataDxfId="16"/>
    <tableColumn id="32" xr3:uid="{E48E9513-8AB1-41FC-9033-DF97CAA4C2C1}" name="153" dataDxfId="15"/>
    <tableColumn id="21" xr3:uid="{AD2192F5-9840-453D-8ECA-37ED245C6FA6}" name="16" dataDxfId="14"/>
    <tableColumn id="15" xr3:uid="{564D95C3-45CA-4A66-BFD5-4FEDCF4EA32D}" name="17" dataDxfId="13"/>
    <tableColumn id="3" xr3:uid="{15FA628A-C823-4774-8C9A-9F518DA5BF6B}" name="18" dataDxfId="12"/>
    <tableColumn id="5" xr3:uid="{6F6B37B3-B471-4AA3-A87C-665D8A2FD377}" name="19" dataDxfId="11"/>
    <tableColumn id="29" xr3:uid="{C20BFDD8-6822-4875-863D-B3E382ADF8A0}" name="20" dataDxfId="10"/>
    <tableColumn id="22" xr3:uid="{FDCC4BF3-6A5D-4C1B-88B5-9AF9B424F6CE}" name="21" dataDxfId="9"/>
    <tableColumn id="23" xr3:uid="{8231A2C2-CF37-4607-81AC-DCB5A96FFF82}" name="22" dataDxfId="8"/>
    <tableColumn id="24" xr3:uid="{B8317523-6779-4160-B1FE-074821F3F19F}" name="23" dataDxfId="7"/>
    <tableColumn id="16" xr3:uid="{165A0F5A-6A8C-44B7-A1B1-E6F32488ED1D}" name="24" dataDxfId="6"/>
    <tableColumn id="4" xr3:uid="{1BD3FE62-8E8D-4BA0-B537-190C6ED39C4A}" name="25" dataDxfId="5"/>
    <tableColumn id="6" xr3:uid="{9C717AED-E73E-4A77-A20D-8BA5839BDB94}" name="26" dataDxfId="4"/>
    <tableColumn id="30" xr3:uid="{CFD137FF-6510-45C4-A37B-91F5CEBC5002}" name="27" dataDxfId="3"/>
    <tableColumn id="7" xr3:uid="{2C721843-9536-41E8-80CF-1BC3BB539DF8}" name="28" dataDxfId="2"/>
    <tableColumn id="18" xr3:uid="{9C23F069-939C-4E89-B2BB-3F94D7659401}" name="29" dataDxfId="1"/>
    <tableColumn id="19" xr3:uid="{A8A989F2-55F8-4AA8-A67B-75196B367934}" name="30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4CB6F-9976-444D-9797-E28AEA386B30}">
  <sheetPr codeName="Лист95">
    <tabColor rgb="FF92D050"/>
    <pageSetUpPr fitToPage="1"/>
  </sheetPr>
  <dimension ref="A1:AI252"/>
  <sheetViews>
    <sheetView tabSelected="1" zoomScale="80" zoomScaleNormal="80" workbookViewId="0">
      <pane xSplit="2" ySplit="3" topLeftCell="U4" activePane="bottomRight" state="frozen"/>
      <selection activeCell="D2" sqref="D2"/>
      <selection pane="topRight" activeCell="D2" sqref="D2"/>
      <selection pane="bottomLeft" activeCell="D2" sqref="D2"/>
      <selection pane="bottomRight" activeCell="AA4" sqref="AA4:AA22"/>
    </sheetView>
  </sheetViews>
  <sheetFormatPr defaultRowHeight="15" x14ac:dyDescent="0.25"/>
  <cols>
    <col min="1" max="1" width="8.7109375" style="11" customWidth="1"/>
    <col min="2" max="2" width="9.7109375" style="11" customWidth="1"/>
    <col min="3" max="4" width="43.28515625" style="21" customWidth="1"/>
    <col min="5" max="5" width="28" customWidth="1"/>
    <col min="6" max="6" width="14.42578125" customWidth="1"/>
    <col min="7" max="10" width="11.42578125" customWidth="1"/>
    <col min="11" max="14" width="12.28515625" customWidth="1"/>
    <col min="15" max="17" width="12.140625" customWidth="1"/>
    <col min="18" max="18" width="18" customWidth="1"/>
    <col min="19" max="19" width="12.42578125" customWidth="1"/>
    <col min="20" max="20" width="16" customWidth="1"/>
    <col min="21" max="21" width="14.5703125" customWidth="1"/>
    <col min="22" max="22" width="11.140625" style="21" customWidth="1"/>
    <col min="23" max="23" width="26.28515625" customWidth="1"/>
    <col min="24" max="24" width="15.5703125" customWidth="1"/>
    <col min="25" max="25" width="27.5703125" customWidth="1"/>
    <col min="26" max="26" width="15.5703125" customWidth="1"/>
    <col min="27" max="27" width="40.85546875" style="21" customWidth="1"/>
    <col min="28" max="28" width="31.85546875" style="11" customWidth="1"/>
    <col min="29" max="29" width="41.28515625" style="11" customWidth="1"/>
    <col min="30" max="30" width="14.140625" style="11" customWidth="1"/>
    <col min="31" max="31" width="50.28515625" style="11" customWidth="1"/>
    <col min="32" max="32" width="70.85546875" style="22" customWidth="1"/>
    <col min="33" max="33" width="8.85546875" style="11" customWidth="1"/>
    <col min="34" max="34" width="15.28515625" style="11" customWidth="1"/>
    <col min="35" max="35" width="53" style="23" customWidth="1"/>
    <col min="36" max="16384" width="9.140625" style="15"/>
  </cols>
  <sheetData>
    <row r="1" spans="1:35" s="7" customFormat="1" ht="11.2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/>
      <c r="I1" s="1"/>
      <c r="J1" s="1"/>
      <c r="K1" s="1" t="s">
        <v>7</v>
      </c>
      <c r="L1" s="1"/>
      <c r="M1" s="1"/>
      <c r="N1" s="1"/>
      <c r="O1" s="3" t="s">
        <v>8</v>
      </c>
      <c r="P1" s="3" t="s">
        <v>9</v>
      </c>
      <c r="Q1" s="3" t="s">
        <v>10</v>
      </c>
      <c r="R1" s="3" t="s">
        <v>11</v>
      </c>
      <c r="S1" s="1" t="s">
        <v>12</v>
      </c>
      <c r="T1" s="1" t="s">
        <v>13</v>
      </c>
      <c r="U1" s="1" t="s">
        <v>14</v>
      </c>
      <c r="V1" s="1" t="s">
        <v>15</v>
      </c>
      <c r="W1" s="1" t="s">
        <v>16</v>
      </c>
      <c r="X1" s="1" t="s">
        <v>17</v>
      </c>
      <c r="Y1" s="4" t="s">
        <v>18</v>
      </c>
      <c r="Z1" s="5" t="s">
        <v>19</v>
      </c>
      <c r="AA1" s="1" t="s">
        <v>20</v>
      </c>
      <c r="AB1" s="1" t="s">
        <v>21</v>
      </c>
      <c r="AC1" s="3" t="s">
        <v>22</v>
      </c>
      <c r="AD1" s="6" t="s">
        <v>23</v>
      </c>
      <c r="AE1" s="1" t="s">
        <v>24</v>
      </c>
      <c r="AF1" s="3" t="s">
        <v>25</v>
      </c>
    </row>
    <row r="2" spans="1:35" s="7" customFormat="1" ht="31.5" x14ac:dyDescent="0.2">
      <c r="A2" s="1"/>
      <c r="B2" s="1"/>
      <c r="C2" s="1"/>
      <c r="D2" s="1"/>
      <c r="E2" s="8"/>
      <c r="F2" s="1"/>
      <c r="G2" s="9" t="s">
        <v>26</v>
      </c>
      <c r="H2" s="9" t="s">
        <v>27</v>
      </c>
      <c r="I2" s="9" t="s">
        <v>28</v>
      </c>
      <c r="J2" s="9" t="s">
        <v>29</v>
      </c>
      <c r="K2" s="9" t="s">
        <v>26</v>
      </c>
      <c r="L2" s="9" t="s">
        <v>27</v>
      </c>
      <c r="M2" s="9" t="s">
        <v>28</v>
      </c>
      <c r="N2" s="9" t="s">
        <v>29</v>
      </c>
      <c r="O2" s="10"/>
      <c r="P2" s="10"/>
      <c r="Q2" s="10"/>
      <c r="R2" s="10"/>
      <c r="S2" s="1"/>
      <c r="T2" s="1"/>
      <c r="U2" s="1"/>
      <c r="V2" s="1"/>
      <c r="W2" s="1"/>
      <c r="X2" s="1"/>
      <c r="Y2" s="4"/>
      <c r="Z2" s="5"/>
      <c r="AA2" s="1"/>
      <c r="AB2" s="1"/>
      <c r="AC2" s="10"/>
      <c r="AD2" s="6"/>
      <c r="AE2" s="1"/>
      <c r="AF2" s="10"/>
    </row>
    <row r="3" spans="1:35" ht="12.75" x14ac:dyDescent="0.2">
      <c r="A3" s="11" t="s">
        <v>30</v>
      </c>
      <c r="B3" s="12" t="s">
        <v>31</v>
      </c>
      <c r="C3" s="11" t="s">
        <v>32</v>
      </c>
      <c r="D3" s="12" t="s">
        <v>33</v>
      </c>
      <c r="E3" s="11" t="s">
        <v>34</v>
      </c>
      <c r="F3" s="12" t="s">
        <v>35</v>
      </c>
      <c r="G3" s="11" t="s">
        <v>36</v>
      </c>
      <c r="H3" s="12" t="s">
        <v>37</v>
      </c>
      <c r="I3" s="11" t="s">
        <v>38</v>
      </c>
      <c r="J3" s="12" t="s">
        <v>39</v>
      </c>
      <c r="K3" s="11" t="s">
        <v>40</v>
      </c>
      <c r="L3" s="12" t="s">
        <v>41</v>
      </c>
      <c r="M3" s="11" t="s">
        <v>42</v>
      </c>
      <c r="N3" s="12" t="s">
        <v>43</v>
      </c>
      <c r="O3" s="11" t="s">
        <v>44</v>
      </c>
      <c r="P3" s="11" t="s">
        <v>45</v>
      </c>
      <c r="Q3" s="11" t="s">
        <v>46</v>
      </c>
      <c r="R3" s="12" t="s">
        <v>47</v>
      </c>
      <c r="S3" s="11" t="s">
        <v>48</v>
      </c>
      <c r="T3" s="12" t="s">
        <v>49</v>
      </c>
      <c r="U3" s="11" t="s">
        <v>50</v>
      </c>
      <c r="V3" s="13" t="s">
        <v>51</v>
      </c>
      <c r="W3" s="11" t="s">
        <v>52</v>
      </c>
      <c r="X3" s="12" t="s">
        <v>53</v>
      </c>
      <c r="Y3" s="11" t="s">
        <v>54</v>
      </c>
      <c r="Z3" s="12" t="s">
        <v>55</v>
      </c>
      <c r="AA3" s="14" t="s">
        <v>56</v>
      </c>
      <c r="AB3" s="12" t="s">
        <v>57</v>
      </c>
      <c r="AC3" s="11" t="s">
        <v>58</v>
      </c>
      <c r="AD3" s="12" t="s">
        <v>59</v>
      </c>
      <c r="AE3" s="11" t="s">
        <v>60</v>
      </c>
      <c r="AF3" s="12" t="s">
        <v>61</v>
      </c>
      <c r="AG3" s="15"/>
      <c r="AH3" s="15"/>
      <c r="AI3" s="15"/>
    </row>
    <row r="4" spans="1:35" ht="12.75" x14ac:dyDescent="0.2">
      <c r="A4" s="11">
        <f>ROW()-3</f>
        <v>1</v>
      </c>
      <c r="B4" s="16"/>
      <c r="C4" s="17" t="s">
        <v>62</v>
      </c>
      <c r="D4" s="16" t="s">
        <v>62</v>
      </c>
      <c r="E4" s="11" t="s">
        <v>63</v>
      </c>
      <c r="F4" s="16">
        <v>2025</v>
      </c>
      <c r="G4" s="11">
        <v>0.21</v>
      </c>
      <c r="H4" s="16"/>
      <c r="I4" s="11"/>
      <c r="J4" s="16"/>
      <c r="K4" s="11">
        <v>0.21</v>
      </c>
      <c r="L4" s="16"/>
      <c r="M4" s="11"/>
      <c r="N4" s="16"/>
      <c r="O4" s="11">
        <v>33</v>
      </c>
      <c r="P4" s="18">
        <v>1067.5449999999998</v>
      </c>
      <c r="Q4" s="11">
        <v>928.3</v>
      </c>
      <c r="R4" s="16">
        <v>1</v>
      </c>
      <c r="S4" s="11">
        <v>21</v>
      </c>
      <c r="T4" s="16">
        <v>1</v>
      </c>
      <c r="U4" s="11">
        <v>1</v>
      </c>
      <c r="V4" s="11">
        <v>2</v>
      </c>
      <c r="W4" s="16"/>
      <c r="X4" s="16">
        <v>12</v>
      </c>
      <c r="Y4" s="11" t="s">
        <v>64</v>
      </c>
      <c r="Z4" s="19"/>
      <c r="AA4" s="17" t="s">
        <v>65</v>
      </c>
      <c r="AB4" s="16" t="s">
        <v>66</v>
      </c>
      <c r="AC4" s="11" t="s">
        <v>67</v>
      </c>
      <c r="AD4" s="16" t="s">
        <v>68</v>
      </c>
      <c r="AE4" s="16" t="s">
        <v>67</v>
      </c>
      <c r="AF4" s="12"/>
      <c r="AG4" s="15"/>
      <c r="AH4" s="15"/>
      <c r="AI4" s="15"/>
    </row>
    <row r="5" spans="1:35" ht="12.75" x14ac:dyDescent="0.2">
      <c r="A5" s="11">
        <f>ROW()-3</f>
        <v>2</v>
      </c>
      <c r="C5" s="20" t="s">
        <v>69</v>
      </c>
      <c r="D5" s="16" t="s">
        <v>69</v>
      </c>
      <c r="E5" s="16" t="s">
        <v>63</v>
      </c>
      <c r="F5" s="11">
        <v>2025</v>
      </c>
      <c r="G5" s="11">
        <v>0.113</v>
      </c>
      <c r="H5" s="11"/>
      <c r="I5" s="11"/>
      <c r="J5" s="11"/>
      <c r="K5" s="11">
        <v>0.113</v>
      </c>
      <c r="L5" s="11"/>
      <c r="M5" s="11"/>
      <c r="N5" s="11"/>
      <c r="O5" s="11">
        <v>151</v>
      </c>
      <c r="P5" s="18">
        <v>4872.78</v>
      </c>
      <c r="Q5" s="11">
        <v>4237.2</v>
      </c>
      <c r="R5" s="11">
        <v>1</v>
      </c>
      <c r="S5" s="11">
        <v>21</v>
      </c>
      <c r="T5" s="11">
        <v>1</v>
      </c>
      <c r="U5" s="11">
        <v>1</v>
      </c>
      <c r="V5" s="11">
        <v>2</v>
      </c>
      <c r="W5" s="11"/>
      <c r="X5" s="11">
        <v>10</v>
      </c>
      <c r="Y5" s="11" t="s">
        <v>64</v>
      </c>
      <c r="Z5" s="19"/>
      <c r="AA5" s="17" t="s">
        <v>65</v>
      </c>
      <c r="AB5" s="16" t="s">
        <v>66</v>
      </c>
      <c r="AC5" s="11" t="s">
        <v>67</v>
      </c>
      <c r="AD5" s="16" t="s">
        <v>70</v>
      </c>
      <c r="AE5" s="16" t="s">
        <v>67</v>
      </c>
      <c r="AF5" s="20"/>
      <c r="AG5" s="15"/>
      <c r="AH5" s="15"/>
      <c r="AI5" s="15"/>
    </row>
    <row r="6" spans="1:35" ht="12.75" x14ac:dyDescent="0.2">
      <c r="A6" s="11">
        <f t="shared" ref="A6:A22" si="0">ROW()-3</f>
        <v>3</v>
      </c>
      <c r="C6" s="20" t="s">
        <v>71</v>
      </c>
      <c r="D6" s="16" t="s">
        <v>71</v>
      </c>
      <c r="E6" s="16" t="s">
        <v>63</v>
      </c>
      <c r="F6" s="11">
        <v>2025</v>
      </c>
      <c r="G6" s="11">
        <v>0.114</v>
      </c>
      <c r="H6" s="11"/>
      <c r="I6" s="11"/>
      <c r="J6" s="11"/>
      <c r="K6" s="11">
        <v>0.114</v>
      </c>
      <c r="L6" s="11"/>
      <c r="M6" s="11"/>
      <c r="N6" s="11"/>
      <c r="O6" s="11">
        <v>65</v>
      </c>
      <c r="P6" s="18">
        <v>2108.7550000000001</v>
      </c>
      <c r="Q6" s="11">
        <v>1833.7</v>
      </c>
      <c r="R6" s="11">
        <v>1</v>
      </c>
      <c r="S6" s="11">
        <v>21</v>
      </c>
      <c r="T6" s="11">
        <v>1</v>
      </c>
      <c r="U6" s="11">
        <v>1</v>
      </c>
      <c r="V6" s="11">
        <v>2</v>
      </c>
      <c r="W6" s="11"/>
      <c r="X6" s="11">
        <v>11</v>
      </c>
      <c r="Y6" s="11" t="s">
        <v>64</v>
      </c>
      <c r="Z6" s="19"/>
      <c r="AA6" s="17" t="s">
        <v>65</v>
      </c>
      <c r="AB6" s="16" t="s">
        <v>66</v>
      </c>
      <c r="AC6" s="11" t="s">
        <v>67</v>
      </c>
      <c r="AD6" s="16" t="s">
        <v>72</v>
      </c>
      <c r="AE6" s="16" t="s">
        <v>67</v>
      </c>
      <c r="AF6" s="20"/>
      <c r="AG6" s="15"/>
      <c r="AH6" s="15"/>
      <c r="AI6" s="15"/>
    </row>
    <row r="7" spans="1:35" ht="12.75" x14ac:dyDescent="0.2">
      <c r="A7" s="11">
        <f t="shared" si="0"/>
        <v>4</v>
      </c>
      <c r="C7" s="20" t="s">
        <v>73</v>
      </c>
      <c r="D7" s="16" t="s">
        <v>73</v>
      </c>
      <c r="E7" s="16" t="s">
        <v>63</v>
      </c>
      <c r="F7" s="11">
        <v>2025</v>
      </c>
      <c r="G7" s="11">
        <v>0.11799999999999999</v>
      </c>
      <c r="H7" s="11"/>
      <c r="I7" s="11"/>
      <c r="J7" s="11"/>
      <c r="K7" s="11">
        <v>0.11799999999999999</v>
      </c>
      <c r="L7" s="11"/>
      <c r="M7" s="11"/>
      <c r="N7" s="11"/>
      <c r="O7" s="11">
        <v>165</v>
      </c>
      <c r="P7" s="18">
        <v>5297.704999999999</v>
      </c>
      <c r="Q7" s="11">
        <v>4606.7</v>
      </c>
      <c r="R7" s="11">
        <v>1</v>
      </c>
      <c r="S7" s="11">
        <v>21</v>
      </c>
      <c r="T7" s="11">
        <v>1</v>
      </c>
      <c r="U7" s="11">
        <v>1</v>
      </c>
      <c r="V7" s="11">
        <v>2</v>
      </c>
      <c r="W7" s="11"/>
      <c r="X7" s="11">
        <v>9</v>
      </c>
      <c r="Y7" s="11" t="s">
        <v>64</v>
      </c>
      <c r="Z7" s="19"/>
      <c r="AA7" s="17" t="s">
        <v>65</v>
      </c>
      <c r="AB7" s="16" t="s">
        <v>66</v>
      </c>
      <c r="AC7" s="11" t="s">
        <v>67</v>
      </c>
      <c r="AD7" s="16" t="s">
        <v>74</v>
      </c>
      <c r="AE7" s="16" t="s">
        <v>67</v>
      </c>
      <c r="AF7" s="20"/>
      <c r="AG7" s="15"/>
      <c r="AH7" s="15"/>
      <c r="AI7" s="15"/>
    </row>
    <row r="8" spans="1:35" ht="12.75" x14ac:dyDescent="0.2">
      <c r="A8" s="11">
        <f t="shared" si="0"/>
        <v>5</v>
      </c>
      <c r="C8" s="20" t="s">
        <v>75</v>
      </c>
      <c r="D8" s="16" t="s">
        <v>75</v>
      </c>
      <c r="E8" s="16" t="s">
        <v>63</v>
      </c>
      <c r="F8" s="11">
        <v>2025</v>
      </c>
      <c r="G8" s="11">
        <v>0.113</v>
      </c>
      <c r="H8" s="11"/>
      <c r="I8" s="11"/>
      <c r="J8" s="11"/>
      <c r="K8" s="11">
        <v>0.113</v>
      </c>
      <c r="L8" s="11"/>
      <c r="M8" s="11"/>
      <c r="N8" s="11"/>
      <c r="O8" s="11">
        <v>126</v>
      </c>
      <c r="P8" s="18">
        <v>4062.6509999999994</v>
      </c>
      <c r="Q8" s="11">
        <v>3532.74</v>
      </c>
      <c r="R8" s="11">
        <v>1</v>
      </c>
      <c r="S8" s="11">
        <v>21</v>
      </c>
      <c r="T8" s="11">
        <v>1</v>
      </c>
      <c r="U8" s="11">
        <v>1</v>
      </c>
      <c r="V8" s="11">
        <v>2</v>
      </c>
      <c r="W8" s="11"/>
      <c r="X8" s="11">
        <v>19</v>
      </c>
      <c r="Y8" s="11" t="s">
        <v>64</v>
      </c>
      <c r="Z8" s="19"/>
      <c r="AA8" s="17" t="s">
        <v>65</v>
      </c>
      <c r="AB8" s="16" t="s">
        <v>66</v>
      </c>
      <c r="AC8" s="11" t="s">
        <v>67</v>
      </c>
      <c r="AD8" s="16" t="s">
        <v>76</v>
      </c>
      <c r="AE8" s="16" t="s">
        <v>67</v>
      </c>
      <c r="AF8" s="20"/>
      <c r="AG8" s="15"/>
      <c r="AH8" s="15"/>
      <c r="AI8" s="15"/>
    </row>
    <row r="9" spans="1:35" ht="12.75" x14ac:dyDescent="0.2">
      <c r="A9" s="11">
        <f t="shared" si="0"/>
        <v>6</v>
      </c>
      <c r="C9" s="20" t="s">
        <v>77</v>
      </c>
      <c r="D9" s="16" t="s">
        <v>77</v>
      </c>
      <c r="E9" s="16" t="s">
        <v>63</v>
      </c>
      <c r="F9" s="11">
        <v>2025</v>
      </c>
      <c r="G9" s="11">
        <v>1.2999999999999999E-2</v>
      </c>
      <c r="H9" s="11"/>
      <c r="I9" s="11"/>
      <c r="J9" s="11"/>
      <c r="K9" s="11">
        <v>1.2999999999999999E-2</v>
      </c>
      <c r="L9" s="11"/>
      <c r="M9" s="11"/>
      <c r="N9" s="11"/>
      <c r="O9" s="11">
        <v>35</v>
      </c>
      <c r="P9" s="18">
        <v>1133.8999999999999</v>
      </c>
      <c r="Q9" s="11">
        <v>986</v>
      </c>
      <c r="R9" s="11">
        <v>1</v>
      </c>
      <c r="S9" s="11">
        <v>21</v>
      </c>
      <c r="T9" s="11">
        <v>1</v>
      </c>
      <c r="U9" s="11">
        <v>1</v>
      </c>
      <c r="V9" s="11">
        <v>2</v>
      </c>
      <c r="W9" s="11"/>
      <c r="X9" s="11">
        <v>18</v>
      </c>
      <c r="Y9" s="11" t="s">
        <v>64</v>
      </c>
      <c r="Z9" s="19"/>
      <c r="AA9" s="17" t="s">
        <v>65</v>
      </c>
      <c r="AB9" s="16" t="s">
        <v>66</v>
      </c>
      <c r="AC9" s="11" t="s">
        <v>67</v>
      </c>
      <c r="AD9" s="16" t="s">
        <v>78</v>
      </c>
      <c r="AE9" s="16" t="s">
        <v>67</v>
      </c>
      <c r="AF9" s="20"/>
      <c r="AG9" s="15"/>
      <c r="AH9" s="15"/>
      <c r="AI9" s="15"/>
    </row>
    <row r="10" spans="1:35" ht="12.75" x14ac:dyDescent="0.2">
      <c r="A10" s="11">
        <f t="shared" si="0"/>
        <v>7</v>
      </c>
      <c r="C10" s="20" t="s">
        <v>79</v>
      </c>
      <c r="D10" s="16" t="s">
        <v>79</v>
      </c>
      <c r="E10" s="16" t="s">
        <v>63</v>
      </c>
      <c r="F10" s="11">
        <v>2025</v>
      </c>
      <c r="G10" s="11">
        <v>0.129</v>
      </c>
      <c r="H10" s="11"/>
      <c r="I10" s="11"/>
      <c r="J10" s="11"/>
      <c r="K10" s="11">
        <v>0.129</v>
      </c>
      <c r="L10" s="11"/>
      <c r="M10" s="11"/>
      <c r="N10" s="11"/>
      <c r="O10" s="11">
        <v>59</v>
      </c>
      <c r="P10" s="18">
        <v>1886.3449999999998</v>
      </c>
      <c r="Q10" s="11">
        <v>1640.3</v>
      </c>
      <c r="R10" s="11">
        <v>1</v>
      </c>
      <c r="S10" s="11">
        <v>21</v>
      </c>
      <c r="T10" s="11">
        <v>1</v>
      </c>
      <c r="U10" s="11">
        <v>1</v>
      </c>
      <c r="V10" s="11">
        <v>2</v>
      </c>
      <c r="W10" s="11"/>
      <c r="X10" s="11">
        <v>19</v>
      </c>
      <c r="Y10" s="11" t="s">
        <v>64</v>
      </c>
      <c r="Z10" s="19"/>
      <c r="AA10" s="17" t="s">
        <v>65</v>
      </c>
      <c r="AB10" s="16" t="s">
        <v>66</v>
      </c>
      <c r="AC10" s="11" t="s">
        <v>67</v>
      </c>
      <c r="AD10" s="16" t="s">
        <v>80</v>
      </c>
      <c r="AE10" s="16" t="s">
        <v>67</v>
      </c>
      <c r="AF10" s="20"/>
      <c r="AG10" s="15"/>
      <c r="AH10" s="15"/>
      <c r="AI10" s="15"/>
    </row>
    <row r="11" spans="1:35" ht="12.75" x14ac:dyDescent="0.2">
      <c r="A11" s="11">
        <f t="shared" si="0"/>
        <v>8</v>
      </c>
      <c r="C11" s="20" t="s">
        <v>81</v>
      </c>
      <c r="D11" s="16" t="s">
        <v>81</v>
      </c>
      <c r="E11" s="16" t="s">
        <v>63</v>
      </c>
      <c r="F11" s="11">
        <v>2025</v>
      </c>
      <c r="G11" s="11">
        <v>0.10100000000000001</v>
      </c>
      <c r="H11" s="11"/>
      <c r="I11" s="11"/>
      <c r="J11" s="11"/>
      <c r="K11" s="11">
        <v>0.10100000000000001</v>
      </c>
      <c r="L11" s="11"/>
      <c r="M11" s="11"/>
      <c r="N11" s="11"/>
      <c r="O11" s="11">
        <v>1</v>
      </c>
      <c r="P11" s="18">
        <v>27.254999999999995</v>
      </c>
      <c r="Q11" s="11">
        <v>23.7</v>
      </c>
      <c r="R11" s="11">
        <v>1</v>
      </c>
      <c r="S11" s="11">
        <v>21</v>
      </c>
      <c r="T11" s="11">
        <v>1</v>
      </c>
      <c r="U11" s="11">
        <v>1</v>
      </c>
      <c r="V11" s="11">
        <v>2</v>
      </c>
      <c r="W11" s="11"/>
      <c r="X11" s="11">
        <v>4</v>
      </c>
      <c r="Y11" s="11" t="s">
        <v>64</v>
      </c>
      <c r="Z11" s="19"/>
      <c r="AA11" s="17" t="s">
        <v>65</v>
      </c>
      <c r="AB11" s="16" t="s">
        <v>66</v>
      </c>
      <c r="AC11" s="11" t="s">
        <v>67</v>
      </c>
      <c r="AD11" s="16" t="s">
        <v>82</v>
      </c>
      <c r="AE11" s="16" t="s">
        <v>67</v>
      </c>
      <c r="AF11" s="20"/>
      <c r="AG11" s="15"/>
      <c r="AH11" s="15"/>
      <c r="AI11" s="15"/>
    </row>
    <row r="12" spans="1:35" ht="12.75" x14ac:dyDescent="0.2">
      <c r="A12" s="11">
        <f t="shared" si="0"/>
        <v>9</v>
      </c>
      <c r="C12" s="20" t="s">
        <v>83</v>
      </c>
      <c r="D12" s="16" t="s">
        <v>83</v>
      </c>
      <c r="E12" s="16" t="s">
        <v>63</v>
      </c>
      <c r="F12" s="11">
        <v>2025</v>
      </c>
      <c r="G12" s="11">
        <v>0.16600000000000001</v>
      </c>
      <c r="H12" s="11"/>
      <c r="I12" s="11"/>
      <c r="J12" s="11"/>
      <c r="K12" s="11">
        <v>0.16600000000000001</v>
      </c>
      <c r="L12" s="11"/>
      <c r="M12" s="11"/>
      <c r="N12" s="11"/>
      <c r="O12" s="11">
        <v>195</v>
      </c>
      <c r="P12" s="18">
        <v>6262.9</v>
      </c>
      <c r="Q12" s="11">
        <v>5446</v>
      </c>
      <c r="R12" s="11">
        <v>1</v>
      </c>
      <c r="S12" s="11">
        <v>21</v>
      </c>
      <c r="T12" s="11">
        <v>1</v>
      </c>
      <c r="U12" s="11">
        <v>1</v>
      </c>
      <c r="V12" s="11">
        <v>2</v>
      </c>
      <c r="W12" s="11"/>
      <c r="X12" s="11" t="s">
        <v>84</v>
      </c>
      <c r="Y12" s="11" t="s">
        <v>64</v>
      </c>
      <c r="Z12" s="19"/>
      <c r="AA12" s="17" t="s">
        <v>65</v>
      </c>
      <c r="AB12" s="16" t="s">
        <v>66</v>
      </c>
      <c r="AC12" s="11" t="s">
        <v>67</v>
      </c>
      <c r="AD12" s="16" t="s">
        <v>85</v>
      </c>
      <c r="AE12" s="16" t="s">
        <v>67</v>
      </c>
      <c r="AF12" s="20"/>
      <c r="AG12" s="15"/>
      <c r="AH12" s="15"/>
      <c r="AI12" s="15"/>
    </row>
    <row r="13" spans="1:35" ht="12.75" x14ac:dyDescent="0.2">
      <c r="A13" s="11">
        <f t="shared" si="0"/>
        <v>10</v>
      </c>
      <c r="C13" s="20" t="s">
        <v>86</v>
      </c>
      <c r="D13" s="16" t="s">
        <v>86</v>
      </c>
      <c r="E13" s="16" t="s">
        <v>63</v>
      </c>
      <c r="F13" s="11">
        <v>2025</v>
      </c>
      <c r="G13" s="11">
        <v>4.3999999999999997E-2</v>
      </c>
      <c r="H13" s="11"/>
      <c r="I13" s="11"/>
      <c r="J13" s="11"/>
      <c r="K13" s="11">
        <v>4.3999999999999997E-2</v>
      </c>
      <c r="L13" s="11"/>
      <c r="M13" s="11"/>
      <c r="N13" s="11"/>
      <c r="O13" s="11">
        <v>1</v>
      </c>
      <c r="P13" s="18">
        <v>23</v>
      </c>
      <c r="Q13" s="11">
        <v>20</v>
      </c>
      <c r="R13" s="11">
        <v>1</v>
      </c>
      <c r="S13" s="11">
        <v>21</v>
      </c>
      <c r="T13" s="11">
        <v>1</v>
      </c>
      <c r="U13" s="11">
        <v>1</v>
      </c>
      <c r="V13" s="11">
        <v>2</v>
      </c>
      <c r="W13" s="11"/>
      <c r="X13" s="11" t="s">
        <v>84</v>
      </c>
      <c r="Y13" s="11" t="s">
        <v>64</v>
      </c>
      <c r="Z13" s="19"/>
      <c r="AA13" s="17" t="s">
        <v>65</v>
      </c>
      <c r="AB13" s="16" t="s">
        <v>66</v>
      </c>
      <c r="AC13" s="11" t="s">
        <v>67</v>
      </c>
      <c r="AD13" s="16" t="s">
        <v>87</v>
      </c>
      <c r="AE13" s="16" t="s">
        <v>67</v>
      </c>
      <c r="AF13" s="20"/>
      <c r="AG13" s="15"/>
      <c r="AH13" s="15"/>
      <c r="AI13" s="15"/>
    </row>
    <row r="14" spans="1:35" ht="12.75" x14ac:dyDescent="0.2">
      <c r="A14" s="11">
        <f t="shared" si="0"/>
        <v>11</v>
      </c>
      <c r="C14" s="20" t="s">
        <v>88</v>
      </c>
      <c r="D14" s="16" t="s">
        <v>88</v>
      </c>
      <c r="E14" s="16" t="s">
        <v>63</v>
      </c>
      <c r="F14" s="11">
        <v>2025</v>
      </c>
      <c r="G14" s="11">
        <v>6.0999999999999999E-2</v>
      </c>
      <c r="H14" s="11"/>
      <c r="I14" s="11"/>
      <c r="J14" s="11"/>
      <c r="K14" s="11">
        <v>6.0999999999999999E-2</v>
      </c>
      <c r="L14" s="11"/>
      <c r="M14" s="11"/>
      <c r="N14" s="11"/>
      <c r="O14" s="11">
        <v>121</v>
      </c>
      <c r="P14" s="18">
        <v>3911.2304999999997</v>
      </c>
      <c r="Q14" s="11">
        <v>3401.07</v>
      </c>
      <c r="R14" s="11">
        <v>1</v>
      </c>
      <c r="S14" s="11">
        <v>21</v>
      </c>
      <c r="T14" s="11">
        <v>1</v>
      </c>
      <c r="U14" s="11">
        <v>1</v>
      </c>
      <c r="V14" s="11">
        <v>2</v>
      </c>
      <c r="W14" s="11"/>
      <c r="X14" s="11" t="s">
        <v>84</v>
      </c>
      <c r="Y14" s="11" t="s">
        <v>64</v>
      </c>
      <c r="Z14" s="19"/>
      <c r="AA14" s="17" t="s">
        <v>65</v>
      </c>
      <c r="AB14" s="16" t="s">
        <v>66</v>
      </c>
      <c r="AC14" s="11" t="s">
        <v>67</v>
      </c>
      <c r="AD14" s="16" t="s">
        <v>89</v>
      </c>
      <c r="AE14" s="16" t="s">
        <v>67</v>
      </c>
      <c r="AF14" s="20"/>
      <c r="AG14" s="15"/>
      <c r="AH14" s="15"/>
      <c r="AI14" s="15"/>
    </row>
    <row r="15" spans="1:35" ht="12.75" x14ac:dyDescent="0.2">
      <c r="A15" s="11">
        <f t="shared" si="0"/>
        <v>12</v>
      </c>
      <c r="C15" s="20" t="s">
        <v>90</v>
      </c>
      <c r="D15" s="16" t="s">
        <v>90</v>
      </c>
      <c r="E15" s="16" t="s">
        <v>63</v>
      </c>
      <c r="F15" s="11">
        <v>2025</v>
      </c>
      <c r="G15" s="11">
        <v>0.09</v>
      </c>
      <c r="H15" s="11"/>
      <c r="I15" s="11"/>
      <c r="J15" s="11"/>
      <c r="K15" s="11">
        <v>0.09</v>
      </c>
      <c r="L15" s="11"/>
      <c r="M15" s="11"/>
      <c r="N15" s="11"/>
      <c r="O15" s="11">
        <v>55</v>
      </c>
      <c r="P15" s="18">
        <v>1785.3749999999998</v>
      </c>
      <c r="Q15" s="11">
        <v>1552.5</v>
      </c>
      <c r="R15" s="11">
        <v>1</v>
      </c>
      <c r="S15" s="11">
        <v>21</v>
      </c>
      <c r="T15" s="11">
        <v>1</v>
      </c>
      <c r="U15" s="11">
        <v>1</v>
      </c>
      <c r="V15" s="11">
        <v>2</v>
      </c>
      <c r="W15" s="11"/>
      <c r="X15" s="11">
        <v>7</v>
      </c>
      <c r="Y15" s="11" t="s">
        <v>64</v>
      </c>
      <c r="Z15" s="19"/>
      <c r="AA15" s="17" t="s">
        <v>65</v>
      </c>
      <c r="AB15" s="16" t="s">
        <v>66</v>
      </c>
      <c r="AC15" s="11" t="s">
        <v>67</v>
      </c>
      <c r="AD15" s="16" t="s">
        <v>91</v>
      </c>
      <c r="AE15" s="16" t="s">
        <v>67</v>
      </c>
      <c r="AF15" s="20"/>
      <c r="AG15" s="15"/>
      <c r="AH15" s="15"/>
      <c r="AI15" s="15"/>
    </row>
    <row r="16" spans="1:35" ht="12.75" x14ac:dyDescent="0.2">
      <c r="A16" s="11">
        <f t="shared" si="0"/>
        <v>13</v>
      </c>
      <c r="C16" s="20" t="s">
        <v>92</v>
      </c>
      <c r="D16" s="16" t="s">
        <v>92</v>
      </c>
      <c r="E16" s="16" t="s">
        <v>63</v>
      </c>
      <c r="F16" s="11">
        <v>2025</v>
      </c>
      <c r="G16" s="11">
        <v>0.1</v>
      </c>
      <c r="H16" s="11"/>
      <c r="I16" s="11"/>
      <c r="J16" s="11"/>
      <c r="K16" s="11">
        <v>0.1</v>
      </c>
      <c r="L16" s="11"/>
      <c r="M16" s="11"/>
      <c r="N16" s="11"/>
      <c r="O16" s="11">
        <v>95</v>
      </c>
      <c r="P16" s="18">
        <v>3071.6499999999996</v>
      </c>
      <c r="Q16" s="11">
        <v>2671</v>
      </c>
      <c r="R16" s="11">
        <v>1</v>
      </c>
      <c r="S16" s="11">
        <v>21</v>
      </c>
      <c r="T16" s="11">
        <v>1</v>
      </c>
      <c r="U16" s="11">
        <v>1</v>
      </c>
      <c r="V16" s="11">
        <v>2</v>
      </c>
      <c r="W16" s="11"/>
      <c r="X16" s="11">
        <v>5</v>
      </c>
      <c r="Y16" s="11" t="s">
        <v>64</v>
      </c>
      <c r="Z16" s="19"/>
      <c r="AA16" s="17" t="s">
        <v>65</v>
      </c>
      <c r="AB16" s="16" t="s">
        <v>66</v>
      </c>
      <c r="AC16" s="11" t="s">
        <v>67</v>
      </c>
      <c r="AD16" s="16" t="s">
        <v>93</v>
      </c>
      <c r="AE16" s="16" t="s">
        <v>67</v>
      </c>
      <c r="AF16" s="20"/>
      <c r="AG16" s="15"/>
      <c r="AH16" s="15"/>
      <c r="AI16" s="15"/>
    </row>
    <row r="17" spans="1:32" s="15" customFormat="1" ht="12.75" x14ac:dyDescent="0.2">
      <c r="A17" s="11">
        <f t="shared" si="0"/>
        <v>14</v>
      </c>
      <c r="B17" s="11"/>
      <c r="C17" s="20" t="s">
        <v>94</v>
      </c>
      <c r="D17" s="16" t="s">
        <v>94</v>
      </c>
      <c r="E17" s="16" t="s">
        <v>63</v>
      </c>
      <c r="F17" s="11">
        <v>2025</v>
      </c>
      <c r="G17" s="11">
        <v>6.0000000000000001E-3</v>
      </c>
      <c r="H17" s="11"/>
      <c r="I17" s="11"/>
      <c r="J17" s="11"/>
      <c r="K17" s="11">
        <v>6.0000000000000001E-3</v>
      </c>
      <c r="L17" s="11"/>
      <c r="M17" s="11"/>
      <c r="N17" s="11"/>
      <c r="O17" s="11">
        <v>21</v>
      </c>
      <c r="P17" s="18">
        <v>674.24499999999989</v>
      </c>
      <c r="Q17" s="11">
        <v>586.29999999999995</v>
      </c>
      <c r="R17" s="11">
        <v>1</v>
      </c>
      <c r="S17" s="11">
        <v>21</v>
      </c>
      <c r="T17" s="11">
        <v>1</v>
      </c>
      <c r="U17" s="11">
        <v>1</v>
      </c>
      <c r="V17" s="11">
        <v>2</v>
      </c>
      <c r="W17" s="11"/>
      <c r="X17" s="11">
        <v>3</v>
      </c>
      <c r="Y17" s="11" t="s">
        <v>64</v>
      </c>
      <c r="Z17" s="19"/>
      <c r="AA17" s="17" t="s">
        <v>65</v>
      </c>
      <c r="AB17" s="16" t="s">
        <v>66</v>
      </c>
      <c r="AC17" s="11" t="s">
        <v>67</v>
      </c>
      <c r="AD17" s="16" t="s">
        <v>95</v>
      </c>
      <c r="AE17" s="16" t="s">
        <v>67</v>
      </c>
      <c r="AF17" s="20"/>
    </row>
    <row r="18" spans="1:32" s="15" customFormat="1" ht="12.75" x14ac:dyDescent="0.2">
      <c r="A18" s="11">
        <f t="shared" si="0"/>
        <v>15</v>
      </c>
      <c r="B18" s="11"/>
      <c r="C18" s="20" t="s">
        <v>96</v>
      </c>
      <c r="D18" s="16" t="s">
        <v>96</v>
      </c>
      <c r="E18" s="16" t="s">
        <v>63</v>
      </c>
      <c r="F18" s="11">
        <v>2025</v>
      </c>
      <c r="G18" s="11">
        <v>9.7000000000000003E-2</v>
      </c>
      <c r="H18" s="11"/>
      <c r="I18" s="11"/>
      <c r="J18" s="11"/>
      <c r="K18" s="11">
        <v>9.7000000000000003E-2</v>
      </c>
      <c r="L18" s="11"/>
      <c r="M18" s="11"/>
      <c r="N18" s="11"/>
      <c r="O18" s="11">
        <v>6</v>
      </c>
      <c r="P18" s="18">
        <v>190.89999999999998</v>
      </c>
      <c r="Q18" s="11">
        <v>166</v>
      </c>
      <c r="R18" s="11">
        <v>1</v>
      </c>
      <c r="S18" s="11">
        <v>21</v>
      </c>
      <c r="T18" s="11">
        <v>1</v>
      </c>
      <c r="U18" s="11">
        <v>1</v>
      </c>
      <c r="V18" s="11">
        <v>2</v>
      </c>
      <c r="W18" s="11"/>
      <c r="X18" s="11">
        <v>22</v>
      </c>
      <c r="Y18" s="11" t="s">
        <v>64</v>
      </c>
      <c r="Z18" s="19"/>
      <c r="AA18" s="17" t="s">
        <v>65</v>
      </c>
      <c r="AB18" s="16" t="s">
        <v>66</v>
      </c>
      <c r="AC18" s="11" t="s">
        <v>67</v>
      </c>
      <c r="AD18" s="16" t="s">
        <v>97</v>
      </c>
      <c r="AE18" s="16" t="s">
        <v>67</v>
      </c>
      <c r="AF18" s="20"/>
    </row>
    <row r="19" spans="1:32" s="15" customFormat="1" ht="12.75" x14ac:dyDescent="0.2">
      <c r="A19" s="11">
        <f t="shared" si="0"/>
        <v>16</v>
      </c>
      <c r="B19" s="11"/>
      <c r="C19" s="20" t="s">
        <v>98</v>
      </c>
      <c r="D19" s="16" t="s">
        <v>98</v>
      </c>
      <c r="E19" s="16" t="s">
        <v>63</v>
      </c>
      <c r="F19" s="11">
        <v>2025</v>
      </c>
      <c r="G19" s="11">
        <v>0.11</v>
      </c>
      <c r="H19" s="11"/>
      <c r="I19" s="11"/>
      <c r="J19" s="11"/>
      <c r="K19" s="11">
        <v>0.11</v>
      </c>
      <c r="L19" s="11"/>
      <c r="M19" s="11"/>
      <c r="N19" s="11"/>
      <c r="O19" s="11">
        <v>12</v>
      </c>
      <c r="P19" s="18">
        <v>387.09</v>
      </c>
      <c r="Q19" s="11">
        <v>336.6</v>
      </c>
      <c r="R19" s="11">
        <v>1</v>
      </c>
      <c r="S19" s="11">
        <v>21</v>
      </c>
      <c r="T19" s="11">
        <v>1</v>
      </c>
      <c r="U19" s="11">
        <v>1</v>
      </c>
      <c r="V19" s="11">
        <v>2</v>
      </c>
      <c r="W19" s="11"/>
      <c r="X19" s="11">
        <v>21</v>
      </c>
      <c r="Y19" s="11" t="s">
        <v>64</v>
      </c>
      <c r="Z19" s="19"/>
      <c r="AA19" s="17" t="s">
        <v>65</v>
      </c>
      <c r="AB19" s="16" t="s">
        <v>66</v>
      </c>
      <c r="AC19" s="11" t="s">
        <v>67</v>
      </c>
      <c r="AD19" s="16" t="s">
        <v>99</v>
      </c>
      <c r="AE19" s="16" t="s">
        <v>67</v>
      </c>
      <c r="AF19" s="20"/>
    </row>
    <row r="20" spans="1:32" s="15" customFormat="1" ht="12.75" x14ac:dyDescent="0.2">
      <c r="A20" s="11">
        <f t="shared" si="0"/>
        <v>17</v>
      </c>
      <c r="B20" s="11"/>
      <c r="C20" s="20" t="s">
        <v>100</v>
      </c>
      <c r="D20" s="16" t="s">
        <v>100</v>
      </c>
      <c r="E20" s="16" t="s">
        <v>63</v>
      </c>
      <c r="F20" s="11">
        <v>2025</v>
      </c>
      <c r="G20" s="11">
        <v>0.23100000000000001</v>
      </c>
      <c r="H20" s="11"/>
      <c r="I20" s="11"/>
      <c r="J20" s="11"/>
      <c r="K20" s="11">
        <v>0.23100000000000001</v>
      </c>
      <c r="L20" s="11"/>
      <c r="M20" s="11"/>
      <c r="N20" s="11"/>
      <c r="O20" s="11">
        <v>117</v>
      </c>
      <c r="P20" s="18">
        <v>3781.2</v>
      </c>
      <c r="Q20" s="11">
        <v>3288</v>
      </c>
      <c r="R20" s="11">
        <v>1</v>
      </c>
      <c r="S20" s="11">
        <v>21</v>
      </c>
      <c r="T20" s="11">
        <v>1</v>
      </c>
      <c r="U20" s="11">
        <v>1</v>
      </c>
      <c r="V20" s="11">
        <v>2</v>
      </c>
      <c r="W20" s="11"/>
      <c r="X20" s="11">
        <v>12</v>
      </c>
      <c r="Y20" s="11" t="s">
        <v>64</v>
      </c>
      <c r="Z20" s="19"/>
      <c r="AA20" s="17" t="s">
        <v>65</v>
      </c>
      <c r="AB20" s="16" t="s">
        <v>66</v>
      </c>
      <c r="AC20" s="11" t="s">
        <v>67</v>
      </c>
      <c r="AD20" s="16" t="s">
        <v>101</v>
      </c>
      <c r="AE20" s="16" t="s">
        <v>67</v>
      </c>
      <c r="AF20" s="20"/>
    </row>
    <row r="21" spans="1:32" s="15" customFormat="1" ht="12.75" x14ac:dyDescent="0.2">
      <c r="A21" s="11">
        <f t="shared" si="0"/>
        <v>18</v>
      </c>
      <c r="B21" s="11"/>
      <c r="C21" s="20" t="s">
        <v>102</v>
      </c>
      <c r="D21" s="16" t="s">
        <v>102</v>
      </c>
      <c r="E21" s="16" t="s">
        <v>63</v>
      </c>
      <c r="F21" s="11">
        <v>2025</v>
      </c>
      <c r="G21" s="11">
        <v>0.1</v>
      </c>
      <c r="H21" s="11"/>
      <c r="I21" s="11"/>
      <c r="J21" s="11"/>
      <c r="K21" s="11">
        <v>0.1</v>
      </c>
      <c r="L21" s="11"/>
      <c r="M21" s="11"/>
      <c r="N21" s="11"/>
      <c r="O21" s="11">
        <v>140</v>
      </c>
      <c r="P21" s="18">
        <v>4499.7774999999992</v>
      </c>
      <c r="Q21" s="11">
        <v>3912.85</v>
      </c>
      <c r="R21" s="11">
        <v>1</v>
      </c>
      <c r="S21" s="11">
        <v>21</v>
      </c>
      <c r="T21" s="11">
        <v>1</v>
      </c>
      <c r="U21" s="11">
        <v>1</v>
      </c>
      <c r="V21" s="11">
        <v>2</v>
      </c>
      <c r="W21" s="11"/>
      <c r="X21" s="11">
        <v>15</v>
      </c>
      <c r="Y21" s="11" t="s">
        <v>64</v>
      </c>
      <c r="Z21" s="19"/>
      <c r="AA21" s="17" t="s">
        <v>65</v>
      </c>
      <c r="AB21" s="16" t="s">
        <v>66</v>
      </c>
      <c r="AC21" s="11" t="s">
        <v>67</v>
      </c>
      <c r="AD21" s="16" t="s">
        <v>103</v>
      </c>
      <c r="AE21" s="16" t="s">
        <v>67</v>
      </c>
      <c r="AF21" s="20"/>
    </row>
    <row r="22" spans="1:32" s="15" customFormat="1" ht="12.75" x14ac:dyDescent="0.2">
      <c r="A22" s="11">
        <f t="shared" si="0"/>
        <v>19</v>
      </c>
      <c r="B22" s="11"/>
      <c r="C22" s="20" t="s">
        <v>104</v>
      </c>
      <c r="D22" s="16" t="s">
        <v>104</v>
      </c>
      <c r="E22" s="16" t="s">
        <v>63</v>
      </c>
      <c r="F22" s="11">
        <v>2025</v>
      </c>
      <c r="G22" s="11">
        <v>1E-3</v>
      </c>
      <c r="H22" s="11"/>
      <c r="I22" s="11"/>
      <c r="J22" s="11"/>
      <c r="K22" s="11">
        <v>1E-3</v>
      </c>
      <c r="L22" s="11"/>
      <c r="M22" s="11"/>
      <c r="N22" s="11"/>
      <c r="O22" s="11">
        <v>126</v>
      </c>
      <c r="P22" s="18">
        <v>4057.0849999999996</v>
      </c>
      <c r="Q22" s="11">
        <v>3527.9</v>
      </c>
      <c r="R22" s="11">
        <v>1</v>
      </c>
      <c r="S22" s="11">
        <v>21</v>
      </c>
      <c r="T22" s="11">
        <v>1</v>
      </c>
      <c r="U22" s="11">
        <v>1</v>
      </c>
      <c r="V22" s="11">
        <v>2</v>
      </c>
      <c r="W22" s="11"/>
      <c r="X22" s="11">
        <v>9</v>
      </c>
      <c r="Y22" s="11" t="s">
        <v>64</v>
      </c>
      <c r="Z22" s="19"/>
      <c r="AA22" s="17" t="s">
        <v>65</v>
      </c>
      <c r="AB22" s="16" t="s">
        <v>66</v>
      </c>
      <c r="AC22" s="11" t="s">
        <v>67</v>
      </c>
      <c r="AD22" s="16" t="s">
        <v>105</v>
      </c>
      <c r="AE22" s="16" t="s">
        <v>67</v>
      </c>
      <c r="AF22" s="20"/>
    </row>
    <row r="23" spans="1:32" s="15" customFormat="1" x14ac:dyDescent="0.25">
      <c r="A23" s="11"/>
      <c r="B23" s="11"/>
      <c r="C23" s="21"/>
      <c r="D23" s="21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 s="21"/>
      <c r="W23"/>
      <c r="X23"/>
      <c r="Y23"/>
      <c r="Z23"/>
      <c r="AA23" s="21"/>
      <c r="AB23" s="11"/>
      <c r="AC23" s="11"/>
      <c r="AD23" s="11"/>
      <c r="AE23" s="11"/>
      <c r="AF23" s="22"/>
    </row>
    <row r="24" spans="1:32" s="15" customFormat="1" x14ac:dyDescent="0.25">
      <c r="A24" s="11"/>
      <c r="B24" s="11"/>
      <c r="C24" s="21"/>
      <c r="D24" s="21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 s="21"/>
      <c r="W24"/>
      <c r="X24"/>
      <c r="Y24"/>
      <c r="Z24"/>
      <c r="AA24" s="21"/>
      <c r="AB24" s="11"/>
      <c r="AC24" s="11"/>
      <c r="AD24" s="11"/>
      <c r="AE24" s="11"/>
      <c r="AF24" s="22"/>
    </row>
    <row r="25" spans="1:32" s="15" customFormat="1" x14ac:dyDescent="0.25">
      <c r="A25" s="11"/>
      <c r="B25" s="11"/>
      <c r="C25" s="21"/>
      <c r="D25" s="21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 s="21"/>
      <c r="W25"/>
      <c r="X25"/>
      <c r="Y25"/>
      <c r="Z25"/>
      <c r="AA25" s="21"/>
      <c r="AB25" s="11"/>
      <c r="AC25" s="11"/>
      <c r="AD25" s="11"/>
      <c r="AE25" s="11"/>
      <c r="AF25" s="22"/>
    </row>
    <row r="26" spans="1:32" s="15" customFormat="1" ht="12.75" customHeight="1" x14ac:dyDescent="0.25">
      <c r="A26" s="11"/>
      <c r="B26" s="11"/>
      <c r="C26" s="21"/>
      <c r="D26" s="21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 s="21"/>
      <c r="W26"/>
      <c r="X26"/>
      <c r="Y26"/>
      <c r="Z26"/>
      <c r="AA26" s="21"/>
      <c r="AB26" s="11"/>
      <c r="AC26" s="11"/>
      <c r="AD26" s="11"/>
      <c r="AE26" s="11"/>
      <c r="AF26" s="22"/>
    </row>
    <row r="27" spans="1:32" s="15" customFormat="1" x14ac:dyDescent="0.25">
      <c r="A27" s="11"/>
      <c r="B27" s="11"/>
      <c r="C27" s="21"/>
      <c r="D27" s="21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 s="21"/>
      <c r="W27"/>
      <c r="X27"/>
      <c r="Y27"/>
      <c r="Z27"/>
      <c r="AA27" s="21"/>
      <c r="AB27" s="11"/>
      <c r="AC27" s="11"/>
      <c r="AD27" s="11"/>
      <c r="AE27" s="11"/>
      <c r="AF27" s="22"/>
    </row>
    <row r="28" spans="1:32" s="15" customFormat="1" x14ac:dyDescent="0.25">
      <c r="A28" s="11"/>
      <c r="B28" s="11"/>
      <c r="C28" s="21"/>
      <c r="D28" s="21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 s="21"/>
      <c r="W28"/>
      <c r="X28"/>
      <c r="Y28"/>
      <c r="Z28"/>
      <c r="AA28" s="21"/>
      <c r="AB28" s="11"/>
      <c r="AC28" s="11"/>
      <c r="AD28" s="11"/>
      <c r="AE28" s="11"/>
      <c r="AF28" s="22"/>
    </row>
    <row r="29" spans="1:32" s="15" customFormat="1" x14ac:dyDescent="0.25">
      <c r="A29" s="11"/>
      <c r="B29" s="11"/>
      <c r="C29" s="21"/>
      <c r="D29" s="21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 s="21"/>
      <c r="W29"/>
      <c r="X29"/>
      <c r="Y29"/>
      <c r="Z29"/>
      <c r="AA29" s="21"/>
      <c r="AB29" s="11"/>
      <c r="AC29" s="11"/>
      <c r="AD29" s="11"/>
      <c r="AE29" s="11"/>
      <c r="AF29" s="22"/>
    </row>
    <row r="30" spans="1:32" s="15" customFormat="1" x14ac:dyDescent="0.25">
      <c r="A30" s="11"/>
      <c r="B30" s="11"/>
      <c r="C30" s="21"/>
      <c r="D30" s="21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 s="21"/>
      <c r="W30"/>
      <c r="X30"/>
      <c r="Y30"/>
      <c r="Z30"/>
      <c r="AA30" s="21"/>
      <c r="AB30" s="11"/>
      <c r="AC30" s="11"/>
      <c r="AD30" s="11"/>
      <c r="AE30" s="11"/>
      <c r="AF30" s="22"/>
    </row>
    <row r="31" spans="1:32" s="15" customFormat="1" x14ac:dyDescent="0.25">
      <c r="A31" s="11"/>
      <c r="B31" s="11"/>
      <c r="C31" s="21"/>
      <c r="D31" s="2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 s="21"/>
      <c r="W31"/>
      <c r="X31"/>
      <c r="Y31"/>
      <c r="Z31"/>
      <c r="AA31" s="21"/>
      <c r="AB31" s="11"/>
      <c r="AC31" s="11"/>
      <c r="AD31" s="11"/>
      <c r="AE31" s="11"/>
      <c r="AF31" s="22"/>
    </row>
    <row r="32" spans="1:32" s="15" customFormat="1" x14ac:dyDescent="0.25">
      <c r="A32" s="11"/>
      <c r="B32" s="11"/>
      <c r="C32" s="21"/>
      <c r="D32" s="21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 s="21"/>
      <c r="W32"/>
      <c r="X32"/>
      <c r="Y32"/>
      <c r="Z32"/>
      <c r="AA32" s="21"/>
      <c r="AB32" s="11"/>
      <c r="AC32" s="11"/>
      <c r="AD32" s="11"/>
      <c r="AE32" s="11"/>
      <c r="AF32" s="22"/>
    </row>
    <row r="33" spans="33:35" x14ac:dyDescent="0.25">
      <c r="AG33" s="15"/>
      <c r="AH33" s="15"/>
      <c r="AI33" s="15"/>
    </row>
    <row r="34" spans="33:35" x14ac:dyDescent="0.25">
      <c r="AG34" s="15"/>
      <c r="AH34" s="15"/>
      <c r="AI34" s="15"/>
    </row>
    <row r="35" spans="33:35" x14ac:dyDescent="0.25">
      <c r="AG35" s="15"/>
      <c r="AH35" s="15"/>
      <c r="AI35" s="15"/>
    </row>
    <row r="36" spans="33:35" x14ac:dyDescent="0.25">
      <c r="AG36" s="15"/>
      <c r="AH36" s="15"/>
      <c r="AI36" s="15"/>
    </row>
    <row r="37" spans="33:35" x14ac:dyDescent="0.25">
      <c r="AG37" s="15"/>
      <c r="AH37" s="15"/>
      <c r="AI37" s="15"/>
    </row>
    <row r="38" spans="33:35" x14ac:dyDescent="0.25">
      <c r="AG38" s="15"/>
      <c r="AH38" s="15"/>
      <c r="AI38" s="15"/>
    </row>
    <row r="39" spans="33:35" x14ac:dyDescent="0.25">
      <c r="AG39" s="15"/>
      <c r="AH39" s="15"/>
      <c r="AI39" s="15"/>
    </row>
    <row r="40" spans="33:35" x14ac:dyDescent="0.25">
      <c r="AG40" s="15"/>
      <c r="AH40" s="15"/>
      <c r="AI40" s="15"/>
    </row>
    <row r="41" spans="33:35" x14ac:dyDescent="0.25">
      <c r="AG41" s="15"/>
      <c r="AH41" s="15"/>
      <c r="AI41" s="15"/>
    </row>
    <row r="42" spans="33:35" x14ac:dyDescent="0.25">
      <c r="AG42" s="15"/>
      <c r="AH42" s="15"/>
      <c r="AI42" s="15"/>
    </row>
    <row r="43" spans="33:35" x14ac:dyDescent="0.25">
      <c r="AG43" s="15"/>
      <c r="AH43" s="15"/>
      <c r="AI43" s="15"/>
    </row>
    <row r="44" spans="33:35" x14ac:dyDescent="0.25">
      <c r="AG44" s="15"/>
      <c r="AH44" s="15"/>
      <c r="AI44" s="15"/>
    </row>
    <row r="45" spans="33:35" x14ac:dyDescent="0.25">
      <c r="AG45" s="15"/>
      <c r="AH45" s="15"/>
      <c r="AI45" s="15"/>
    </row>
    <row r="46" spans="33:35" x14ac:dyDescent="0.25">
      <c r="AG46" s="15"/>
      <c r="AH46" s="15"/>
      <c r="AI46" s="15"/>
    </row>
    <row r="47" spans="33:35" x14ac:dyDescent="0.25">
      <c r="AG47" s="15"/>
      <c r="AH47" s="15"/>
      <c r="AI47" s="15"/>
    </row>
    <row r="48" spans="33:35" x14ac:dyDescent="0.25">
      <c r="AG48" s="15"/>
      <c r="AH48" s="15"/>
      <c r="AI48" s="15"/>
    </row>
    <row r="49" spans="33:35" x14ac:dyDescent="0.25">
      <c r="AG49" s="15"/>
      <c r="AH49" s="15"/>
      <c r="AI49" s="15"/>
    </row>
    <row r="50" spans="33:35" x14ac:dyDescent="0.25">
      <c r="AG50" s="15"/>
      <c r="AH50" s="15"/>
      <c r="AI50" s="15"/>
    </row>
    <row r="51" spans="33:35" x14ac:dyDescent="0.25">
      <c r="AG51" s="15"/>
      <c r="AH51" s="15"/>
      <c r="AI51" s="15"/>
    </row>
    <row r="52" spans="33:35" x14ac:dyDescent="0.25">
      <c r="AG52" s="15"/>
      <c r="AH52" s="15"/>
      <c r="AI52" s="15"/>
    </row>
    <row r="53" spans="33:35" x14ac:dyDescent="0.25">
      <c r="AG53" s="15"/>
      <c r="AH53" s="15"/>
      <c r="AI53" s="15"/>
    </row>
    <row r="54" spans="33:35" x14ac:dyDescent="0.25">
      <c r="AG54" s="15"/>
      <c r="AH54" s="15"/>
      <c r="AI54" s="15"/>
    </row>
    <row r="55" spans="33:35" x14ac:dyDescent="0.25">
      <c r="AG55" s="15"/>
      <c r="AH55" s="15"/>
      <c r="AI55" s="15"/>
    </row>
    <row r="56" spans="33:35" x14ac:dyDescent="0.25">
      <c r="AG56" s="15"/>
      <c r="AH56" s="15"/>
      <c r="AI56" s="15"/>
    </row>
    <row r="57" spans="33:35" x14ac:dyDescent="0.25">
      <c r="AG57" s="15"/>
      <c r="AH57" s="15"/>
      <c r="AI57" s="15"/>
    </row>
    <row r="58" spans="33:35" x14ac:dyDescent="0.25">
      <c r="AG58" s="15"/>
      <c r="AH58" s="15"/>
      <c r="AI58" s="15"/>
    </row>
    <row r="59" spans="33:35" x14ac:dyDescent="0.25">
      <c r="AG59" s="15"/>
      <c r="AH59" s="15"/>
      <c r="AI59" s="15"/>
    </row>
    <row r="60" spans="33:35" x14ac:dyDescent="0.25">
      <c r="AG60" s="15"/>
      <c r="AH60" s="15"/>
      <c r="AI60" s="15"/>
    </row>
    <row r="61" spans="33:35" x14ac:dyDescent="0.25">
      <c r="AG61" s="15"/>
      <c r="AH61" s="15"/>
      <c r="AI61" s="15"/>
    </row>
    <row r="62" spans="33:35" x14ac:dyDescent="0.25">
      <c r="AG62" s="15"/>
      <c r="AH62" s="15"/>
      <c r="AI62" s="15"/>
    </row>
    <row r="63" spans="33:35" x14ac:dyDescent="0.25">
      <c r="AG63" s="15"/>
      <c r="AH63" s="15"/>
      <c r="AI63" s="15"/>
    </row>
    <row r="64" spans="33:35" x14ac:dyDescent="0.25">
      <c r="AG64" s="15"/>
      <c r="AH64" s="15"/>
      <c r="AI64" s="15"/>
    </row>
    <row r="65" spans="1:32" s="15" customFormat="1" x14ac:dyDescent="0.25">
      <c r="A65" s="11"/>
      <c r="B65" s="11"/>
      <c r="C65" s="21"/>
      <c r="D65" s="21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 s="21"/>
      <c r="W65"/>
      <c r="X65"/>
      <c r="Y65"/>
      <c r="Z65"/>
      <c r="AA65" s="21"/>
      <c r="AB65" s="11"/>
      <c r="AC65" s="11"/>
      <c r="AD65" s="11"/>
      <c r="AE65" s="11"/>
      <c r="AF65" s="22"/>
    </row>
    <row r="66" spans="1:32" s="15" customFormat="1" x14ac:dyDescent="0.25">
      <c r="A66" s="11"/>
      <c r="B66" s="11"/>
      <c r="C66" s="21"/>
      <c r="D66" s="21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 s="21"/>
      <c r="W66"/>
      <c r="X66"/>
      <c r="Y66"/>
      <c r="Z66"/>
      <c r="AA66" s="21"/>
      <c r="AB66" s="11"/>
      <c r="AC66" s="11"/>
      <c r="AD66" s="11"/>
      <c r="AE66" s="11"/>
      <c r="AF66" s="22"/>
    </row>
    <row r="67" spans="1:32" s="15" customFormat="1" x14ac:dyDescent="0.25">
      <c r="A67" s="11"/>
      <c r="B67" s="11"/>
      <c r="C67" s="21"/>
      <c r="D67" s="21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 s="21"/>
      <c r="W67"/>
      <c r="X67"/>
      <c r="Y67"/>
      <c r="Z67"/>
      <c r="AA67" s="21"/>
      <c r="AB67" s="11"/>
      <c r="AC67" s="11"/>
      <c r="AD67" s="11"/>
      <c r="AE67" s="11"/>
      <c r="AF67" s="22"/>
    </row>
    <row r="68" spans="1:32" s="15" customFormat="1" x14ac:dyDescent="0.25">
      <c r="A68" s="11"/>
      <c r="B68" s="11"/>
      <c r="C68" s="21"/>
      <c r="D68" s="21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 s="21"/>
      <c r="W68"/>
      <c r="X68"/>
      <c r="Y68"/>
      <c r="Z68"/>
      <c r="AA68" s="21"/>
      <c r="AB68" s="11"/>
      <c r="AC68" s="11"/>
      <c r="AD68" s="11"/>
      <c r="AE68" s="11"/>
      <c r="AF68" s="22"/>
    </row>
    <row r="69" spans="1:32" s="15" customFormat="1" x14ac:dyDescent="0.25">
      <c r="A69" s="11"/>
      <c r="B69" s="11"/>
      <c r="C69" s="21"/>
      <c r="D69" s="21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 s="21"/>
      <c r="W69"/>
      <c r="X69"/>
      <c r="Y69"/>
      <c r="Z69"/>
      <c r="AA69" s="21"/>
      <c r="AB69" s="11"/>
      <c r="AC69" s="11"/>
      <c r="AD69" s="11"/>
      <c r="AE69" s="11"/>
      <c r="AF69" s="22"/>
    </row>
    <row r="70" spans="1:32" s="15" customFormat="1" x14ac:dyDescent="0.25">
      <c r="A70" s="11"/>
      <c r="B70" s="11"/>
      <c r="C70" s="21"/>
      <c r="D70" s="21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 s="21"/>
      <c r="W70"/>
      <c r="X70"/>
      <c r="Y70"/>
      <c r="Z70"/>
      <c r="AA70" s="21"/>
      <c r="AB70" s="11"/>
      <c r="AC70" s="11"/>
      <c r="AD70" s="11"/>
      <c r="AE70" s="11"/>
      <c r="AF70" s="22"/>
    </row>
    <row r="71" spans="1:32" s="15" customFormat="1" x14ac:dyDescent="0.25">
      <c r="A71" s="11"/>
      <c r="B71" s="11"/>
      <c r="C71" s="21"/>
      <c r="D71" s="2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 s="21"/>
      <c r="W71"/>
      <c r="X71"/>
      <c r="Y71"/>
      <c r="Z71"/>
      <c r="AA71" s="21"/>
      <c r="AB71" s="11"/>
      <c r="AC71" s="11"/>
      <c r="AD71" s="11"/>
      <c r="AE71" s="11"/>
      <c r="AF71" s="22"/>
    </row>
    <row r="72" spans="1:32" s="15" customFormat="1" x14ac:dyDescent="0.25">
      <c r="A72" s="11"/>
      <c r="B72" s="11"/>
      <c r="C72" s="21"/>
      <c r="D72" s="21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 s="21"/>
      <c r="W72"/>
      <c r="X72"/>
      <c r="Y72"/>
      <c r="Z72"/>
      <c r="AA72" s="21"/>
      <c r="AB72" s="11"/>
      <c r="AC72" s="11"/>
      <c r="AD72" s="11"/>
      <c r="AE72" s="11"/>
      <c r="AF72" s="22"/>
    </row>
    <row r="73" spans="1:32" s="15" customFormat="1" x14ac:dyDescent="0.25">
      <c r="A73" s="11"/>
      <c r="B73" s="11"/>
      <c r="C73" s="21"/>
      <c r="D73" s="21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 s="21"/>
      <c r="W73"/>
      <c r="X73"/>
      <c r="Y73"/>
      <c r="Z73"/>
      <c r="AA73" s="21"/>
      <c r="AB73" s="11"/>
      <c r="AC73" s="11"/>
      <c r="AD73" s="11"/>
      <c r="AE73" s="11"/>
      <c r="AF73" s="22"/>
    </row>
    <row r="74" spans="1:32" s="15" customFormat="1" x14ac:dyDescent="0.25">
      <c r="A74" s="11"/>
      <c r="B74" s="11"/>
      <c r="C74" s="21"/>
      <c r="D74" s="21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 s="21"/>
      <c r="W74"/>
      <c r="X74"/>
      <c r="Y74"/>
      <c r="Z74"/>
      <c r="AA74" s="21"/>
      <c r="AB74" s="11"/>
      <c r="AC74" s="11"/>
      <c r="AD74" s="11"/>
      <c r="AE74" s="11"/>
      <c r="AF74" s="22"/>
    </row>
    <row r="75" spans="1:32" s="15" customFormat="1" x14ac:dyDescent="0.25">
      <c r="A75" s="11"/>
      <c r="B75" s="11"/>
      <c r="C75" s="21"/>
      <c r="D75" s="21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 s="21"/>
      <c r="W75"/>
      <c r="X75"/>
      <c r="Y75"/>
      <c r="Z75"/>
      <c r="AA75" s="21"/>
      <c r="AB75" s="11"/>
      <c r="AC75" s="11"/>
      <c r="AD75" s="11"/>
      <c r="AE75" s="11"/>
      <c r="AF75" s="22"/>
    </row>
    <row r="76" spans="1:32" s="15" customFormat="1" x14ac:dyDescent="0.25">
      <c r="A76" s="11"/>
      <c r="B76" s="11"/>
      <c r="C76" s="21"/>
      <c r="D76" s="21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 s="21"/>
      <c r="W76"/>
      <c r="X76"/>
      <c r="Y76"/>
      <c r="Z76"/>
      <c r="AA76" s="21"/>
      <c r="AB76" s="11"/>
      <c r="AC76" s="11"/>
      <c r="AD76" s="11"/>
      <c r="AE76" s="11"/>
      <c r="AF76" s="22"/>
    </row>
    <row r="77" spans="1:32" s="15" customFormat="1" x14ac:dyDescent="0.25">
      <c r="A77" s="11"/>
      <c r="B77" s="11"/>
      <c r="C77" s="21"/>
      <c r="D77" s="21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 s="21"/>
      <c r="W77"/>
      <c r="X77"/>
      <c r="Y77"/>
      <c r="Z77"/>
      <c r="AA77" s="21"/>
      <c r="AB77" s="11"/>
      <c r="AC77" s="11"/>
      <c r="AD77" s="11"/>
      <c r="AE77" s="11"/>
      <c r="AF77" s="22"/>
    </row>
    <row r="78" spans="1:32" s="15" customFormat="1" x14ac:dyDescent="0.25">
      <c r="A78" s="11"/>
      <c r="B78" s="11"/>
      <c r="C78" s="21"/>
      <c r="D78" s="21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 s="21"/>
      <c r="W78"/>
      <c r="X78"/>
      <c r="Y78"/>
      <c r="Z78"/>
      <c r="AA78" s="21"/>
      <c r="AB78" s="11"/>
      <c r="AC78" s="11"/>
      <c r="AD78" s="11"/>
      <c r="AE78" s="11"/>
      <c r="AF78" s="22"/>
    </row>
    <row r="79" spans="1:32" s="15" customFormat="1" x14ac:dyDescent="0.25">
      <c r="A79" s="11"/>
      <c r="B79" s="11"/>
      <c r="C79" s="21"/>
      <c r="D79" s="21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 s="21"/>
      <c r="W79"/>
      <c r="X79"/>
      <c r="Y79"/>
      <c r="Z79"/>
      <c r="AA79" s="21"/>
      <c r="AB79" s="11"/>
      <c r="AC79" s="11"/>
      <c r="AD79" s="11"/>
      <c r="AE79" s="11"/>
      <c r="AF79" s="22"/>
    </row>
    <row r="80" spans="1:32" s="15" customFormat="1" x14ac:dyDescent="0.25">
      <c r="A80" s="11"/>
      <c r="B80" s="11"/>
      <c r="C80" s="21"/>
      <c r="D80" s="21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 s="21"/>
      <c r="W80"/>
      <c r="X80"/>
      <c r="Y80"/>
      <c r="Z80"/>
      <c r="AA80" s="21"/>
      <c r="AB80" s="11"/>
      <c r="AC80" s="11"/>
      <c r="AD80" s="11"/>
      <c r="AE80" s="11"/>
      <c r="AF80" s="22"/>
    </row>
    <row r="81" spans="1:34" s="15" customFormat="1" x14ac:dyDescent="0.25">
      <c r="A81" s="11"/>
      <c r="B81" s="11"/>
      <c r="C81" s="21"/>
      <c r="D81" s="2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 s="21"/>
      <c r="W81"/>
      <c r="X81"/>
      <c r="Y81"/>
      <c r="Z81"/>
      <c r="AA81" s="21"/>
      <c r="AB81" s="11"/>
      <c r="AC81" s="11"/>
      <c r="AD81" s="11"/>
      <c r="AE81" s="11"/>
      <c r="AF81" s="22"/>
    </row>
    <row r="82" spans="1:34" s="15" customFormat="1" x14ac:dyDescent="0.25">
      <c r="A82" s="11"/>
      <c r="B82" s="11"/>
      <c r="C82" s="21"/>
      <c r="D82" s="21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 s="21"/>
      <c r="W82"/>
      <c r="X82"/>
      <c r="Y82"/>
      <c r="Z82"/>
      <c r="AA82" s="21"/>
      <c r="AB82" s="11"/>
      <c r="AC82" s="11"/>
      <c r="AD82" s="11"/>
      <c r="AE82" s="11"/>
      <c r="AF82" s="22"/>
    </row>
    <row r="83" spans="1:34" s="15" customFormat="1" x14ac:dyDescent="0.25">
      <c r="A83" s="11"/>
      <c r="B83" s="11"/>
      <c r="C83" s="21"/>
      <c r="D83" s="21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 s="21"/>
      <c r="W83"/>
      <c r="X83"/>
      <c r="Y83"/>
      <c r="Z83"/>
      <c r="AA83" s="21"/>
      <c r="AB83" s="11"/>
      <c r="AC83" s="11"/>
      <c r="AD83" s="11"/>
      <c r="AE83" s="11"/>
      <c r="AF83" s="22"/>
    </row>
    <row r="84" spans="1:34" s="15" customFormat="1" x14ac:dyDescent="0.25">
      <c r="A84" s="11"/>
      <c r="B84" s="11"/>
      <c r="C84" s="21"/>
      <c r="D84" s="21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 s="21"/>
      <c r="W84"/>
      <c r="X84"/>
      <c r="Y84"/>
      <c r="Z84"/>
      <c r="AA84" s="21"/>
      <c r="AB84" s="11"/>
      <c r="AC84" s="11"/>
      <c r="AD84" s="11"/>
      <c r="AE84" s="11"/>
      <c r="AF84" s="22"/>
    </row>
    <row r="85" spans="1:34" s="15" customFormat="1" x14ac:dyDescent="0.25">
      <c r="A85" s="11"/>
      <c r="B85" s="11"/>
      <c r="C85" s="21"/>
      <c r="D85" s="21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 s="21"/>
      <c r="W85"/>
      <c r="X85"/>
      <c r="Y85"/>
      <c r="Z85"/>
      <c r="AA85" s="21"/>
      <c r="AB85" s="11"/>
      <c r="AC85" s="11"/>
      <c r="AD85" s="11"/>
      <c r="AE85" s="11"/>
      <c r="AF85" s="22"/>
    </row>
    <row r="86" spans="1:34" s="15" customFormat="1" x14ac:dyDescent="0.25">
      <c r="A86" s="11"/>
      <c r="B86" s="11"/>
      <c r="C86" s="21"/>
      <c r="D86" s="21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 s="21"/>
      <c r="W86"/>
      <c r="X86"/>
      <c r="Y86"/>
      <c r="Z86"/>
      <c r="AA86" s="21"/>
      <c r="AB86" s="11"/>
      <c r="AC86" s="11"/>
      <c r="AD86" s="11"/>
      <c r="AE86" s="11"/>
      <c r="AF86" s="22"/>
    </row>
    <row r="87" spans="1:34" s="15" customFormat="1" x14ac:dyDescent="0.25">
      <c r="A87" s="11"/>
      <c r="B87" s="11"/>
      <c r="C87" s="21"/>
      <c r="D87" s="21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 s="21"/>
      <c r="W87"/>
      <c r="X87"/>
      <c r="Y87"/>
      <c r="Z87"/>
      <c r="AA87" s="21"/>
      <c r="AB87" s="11"/>
      <c r="AC87" s="11"/>
      <c r="AD87" s="11"/>
      <c r="AE87" s="11"/>
      <c r="AF87" s="22"/>
    </row>
    <row r="88" spans="1:34" s="15" customFormat="1" x14ac:dyDescent="0.25">
      <c r="A88" s="11"/>
      <c r="B88" s="11"/>
      <c r="C88" s="21"/>
      <c r="D88" s="21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 s="21"/>
      <c r="W88"/>
      <c r="X88"/>
      <c r="Y88"/>
      <c r="Z88"/>
      <c r="AA88" s="21"/>
      <c r="AB88" s="11"/>
      <c r="AC88" s="11"/>
      <c r="AD88" s="11"/>
      <c r="AE88" s="11"/>
      <c r="AF88" s="22"/>
    </row>
    <row r="89" spans="1:34" s="15" customFormat="1" x14ac:dyDescent="0.25">
      <c r="A89" s="11"/>
      <c r="B89" s="11"/>
      <c r="C89" s="21"/>
      <c r="D89" s="21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 s="21"/>
      <c r="W89"/>
      <c r="X89"/>
      <c r="Y89"/>
      <c r="Z89"/>
      <c r="AA89" s="21"/>
      <c r="AB89" s="11"/>
      <c r="AC89" s="11"/>
      <c r="AD89" s="11"/>
      <c r="AE89" s="11"/>
      <c r="AF89" s="22"/>
    </row>
    <row r="90" spans="1:34" s="15" customFormat="1" x14ac:dyDescent="0.25">
      <c r="A90" s="11"/>
      <c r="B90" s="11"/>
      <c r="C90" s="21"/>
      <c r="D90" s="21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 s="21"/>
      <c r="W90"/>
      <c r="X90"/>
      <c r="Y90"/>
      <c r="Z90"/>
      <c r="AA90" s="21"/>
      <c r="AB90" s="11"/>
      <c r="AC90" s="11"/>
      <c r="AD90" s="11"/>
      <c r="AE90" s="11"/>
      <c r="AF90" s="22"/>
      <c r="AG90" s="17"/>
      <c r="AH90" s="23"/>
    </row>
    <row r="91" spans="1:34" s="15" customFormat="1" x14ac:dyDescent="0.25">
      <c r="A91" s="11"/>
      <c r="B91" s="11"/>
      <c r="C91" s="21"/>
      <c r="D91" s="2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 s="21"/>
      <c r="W91"/>
      <c r="X91"/>
      <c r="Y91"/>
      <c r="Z91"/>
      <c r="AA91" s="21"/>
      <c r="AB91" s="11"/>
      <c r="AC91" s="11"/>
      <c r="AD91" s="11"/>
      <c r="AE91" s="11"/>
      <c r="AF91" s="22"/>
      <c r="AG91" s="17"/>
      <c r="AH91" s="23"/>
    </row>
    <row r="92" spans="1:34" s="15" customFormat="1" x14ac:dyDescent="0.25">
      <c r="A92" s="11"/>
      <c r="B92" s="11"/>
      <c r="C92" s="21"/>
      <c r="D92" s="21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 s="21"/>
      <c r="W92"/>
      <c r="X92"/>
      <c r="Y92"/>
      <c r="Z92"/>
      <c r="AA92" s="21"/>
      <c r="AB92" s="11"/>
      <c r="AC92" s="11"/>
      <c r="AD92" s="11"/>
      <c r="AE92" s="11"/>
      <c r="AF92" s="22"/>
      <c r="AG92" s="17"/>
      <c r="AH92" s="23"/>
    </row>
    <row r="93" spans="1:34" s="15" customFormat="1" x14ac:dyDescent="0.25">
      <c r="A93" s="11"/>
      <c r="B93" s="11"/>
      <c r="C93" s="21"/>
      <c r="D93" s="21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 s="21"/>
      <c r="W93"/>
      <c r="X93"/>
      <c r="Y93"/>
      <c r="Z93"/>
      <c r="AA93" s="21"/>
      <c r="AB93" s="11"/>
      <c r="AC93" s="11"/>
      <c r="AD93" s="11"/>
      <c r="AE93" s="11"/>
      <c r="AF93" s="22"/>
      <c r="AG93" s="17"/>
      <c r="AH93" s="23"/>
    </row>
    <row r="94" spans="1:34" s="15" customFormat="1" x14ac:dyDescent="0.25">
      <c r="A94" s="11"/>
      <c r="B94" s="11"/>
      <c r="C94" s="21"/>
      <c r="D94" s="21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 s="21"/>
      <c r="W94"/>
      <c r="X94"/>
      <c r="Y94"/>
      <c r="Z94"/>
      <c r="AA94" s="21"/>
      <c r="AB94" s="11"/>
      <c r="AC94" s="11"/>
      <c r="AD94" s="11"/>
      <c r="AE94" s="11"/>
      <c r="AF94" s="22"/>
      <c r="AG94" s="17"/>
      <c r="AH94" s="23"/>
    </row>
    <row r="95" spans="1:34" s="15" customFormat="1" x14ac:dyDescent="0.25">
      <c r="A95" s="11"/>
      <c r="B95" s="11"/>
      <c r="C95" s="21"/>
      <c r="D95" s="21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 s="21"/>
      <c r="W95"/>
      <c r="X95"/>
      <c r="Y95"/>
      <c r="Z95"/>
      <c r="AA95" s="21"/>
      <c r="AB95" s="11"/>
      <c r="AC95" s="11"/>
      <c r="AD95" s="11"/>
      <c r="AE95" s="11"/>
      <c r="AF95" s="22"/>
      <c r="AG95" s="17"/>
      <c r="AH95" s="23"/>
    </row>
    <row r="96" spans="1:34" s="15" customFormat="1" x14ac:dyDescent="0.25">
      <c r="A96" s="11"/>
      <c r="B96" s="11"/>
      <c r="C96" s="21"/>
      <c r="D96" s="21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 s="21"/>
      <c r="W96"/>
      <c r="X96"/>
      <c r="Y96"/>
      <c r="Z96"/>
      <c r="AA96" s="21"/>
      <c r="AB96" s="11"/>
      <c r="AC96" s="11"/>
      <c r="AD96" s="11"/>
      <c r="AE96" s="11"/>
      <c r="AF96" s="22"/>
      <c r="AG96" s="17"/>
      <c r="AH96" s="23"/>
    </row>
    <row r="97" spans="1:34" s="15" customFormat="1" x14ac:dyDescent="0.25">
      <c r="A97" s="11"/>
      <c r="B97" s="11"/>
      <c r="C97" s="21"/>
      <c r="D97" s="21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 s="21"/>
      <c r="W97"/>
      <c r="X97"/>
      <c r="Y97"/>
      <c r="Z97"/>
      <c r="AA97" s="21"/>
      <c r="AB97" s="11"/>
      <c r="AC97" s="11"/>
      <c r="AD97" s="11"/>
      <c r="AE97" s="11"/>
      <c r="AF97" s="22"/>
      <c r="AG97" s="17"/>
      <c r="AH97" s="23"/>
    </row>
    <row r="98" spans="1:34" s="15" customFormat="1" x14ac:dyDescent="0.25">
      <c r="A98" s="11"/>
      <c r="B98" s="11"/>
      <c r="C98" s="21"/>
      <c r="D98" s="21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 s="21"/>
      <c r="W98"/>
      <c r="X98"/>
      <c r="Y98"/>
      <c r="Z98"/>
      <c r="AA98" s="21"/>
      <c r="AB98" s="11"/>
      <c r="AC98" s="11"/>
      <c r="AD98" s="11"/>
      <c r="AE98" s="11"/>
      <c r="AF98" s="22"/>
      <c r="AG98" s="17"/>
      <c r="AH98" s="23"/>
    </row>
    <row r="99" spans="1:34" s="15" customFormat="1" x14ac:dyDescent="0.25">
      <c r="A99" s="11"/>
      <c r="B99" s="11"/>
      <c r="C99" s="21"/>
      <c r="D99" s="21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 s="21"/>
      <c r="W99"/>
      <c r="X99"/>
      <c r="Y99"/>
      <c r="Z99"/>
      <c r="AA99" s="21"/>
      <c r="AB99" s="11"/>
      <c r="AC99" s="11"/>
      <c r="AD99" s="11"/>
      <c r="AE99" s="11"/>
      <c r="AF99" s="22"/>
      <c r="AG99" s="17"/>
      <c r="AH99" s="23"/>
    </row>
    <row r="100" spans="1:34" s="15" customFormat="1" x14ac:dyDescent="0.25">
      <c r="A100" s="11"/>
      <c r="B100" s="11"/>
      <c r="C100" s="21"/>
      <c r="D100" s="21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 s="21"/>
      <c r="W100"/>
      <c r="X100"/>
      <c r="Y100"/>
      <c r="Z100"/>
      <c r="AA100" s="21"/>
      <c r="AB100" s="11"/>
      <c r="AC100" s="11"/>
      <c r="AD100" s="11"/>
      <c r="AE100" s="11"/>
      <c r="AF100" s="22"/>
      <c r="AG100" s="17"/>
      <c r="AH100" s="23"/>
    </row>
    <row r="101" spans="1:34" s="15" customFormat="1" x14ac:dyDescent="0.25">
      <c r="A101" s="11"/>
      <c r="B101" s="11"/>
      <c r="C101" s="21"/>
      <c r="D101" s="2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 s="21"/>
      <c r="W101"/>
      <c r="X101"/>
      <c r="Y101"/>
      <c r="Z101"/>
      <c r="AA101" s="21"/>
      <c r="AB101" s="11"/>
      <c r="AC101" s="11"/>
      <c r="AD101" s="11"/>
      <c r="AE101" s="11"/>
      <c r="AF101" s="22"/>
      <c r="AG101" s="17"/>
      <c r="AH101" s="23"/>
    </row>
    <row r="102" spans="1:34" s="15" customFormat="1" x14ac:dyDescent="0.25">
      <c r="A102" s="11"/>
      <c r="B102" s="11"/>
      <c r="C102" s="21"/>
      <c r="D102" s="21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 s="21"/>
      <c r="W102"/>
      <c r="X102"/>
      <c r="Y102"/>
      <c r="Z102"/>
      <c r="AA102" s="21"/>
      <c r="AB102" s="11"/>
      <c r="AC102" s="11"/>
      <c r="AD102" s="11"/>
      <c r="AE102" s="11"/>
      <c r="AF102" s="22"/>
      <c r="AG102" s="17"/>
      <c r="AH102" s="23"/>
    </row>
    <row r="103" spans="1:34" s="15" customFormat="1" x14ac:dyDescent="0.25">
      <c r="A103" s="11"/>
      <c r="B103" s="11"/>
      <c r="C103" s="21"/>
      <c r="D103" s="21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 s="21"/>
      <c r="W103"/>
      <c r="X103"/>
      <c r="Y103"/>
      <c r="Z103"/>
      <c r="AA103" s="21"/>
      <c r="AB103" s="11"/>
      <c r="AC103" s="11"/>
      <c r="AD103" s="11"/>
      <c r="AE103" s="11"/>
      <c r="AF103" s="22"/>
      <c r="AG103" s="17"/>
      <c r="AH103" s="23"/>
    </row>
    <row r="104" spans="1:34" s="15" customFormat="1" x14ac:dyDescent="0.25">
      <c r="A104" s="11"/>
      <c r="B104" s="11"/>
      <c r="C104" s="21"/>
      <c r="D104" s="21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 s="21"/>
      <c r="W104"/>
      <c r="X104"/>
      <c r="Y104"/>
      <c r="Z104"/>
      <c r="AA104" s="21"/>
      <c r="AB104" s="11"/>
      <c r="AC104" s="11"/>
      <c r="AD104" s="11"/>
      <c r="AE104" s="11"/>
      <c r="AF104" s="22"/>
      <c r="AG104" s="17"/>
      <c r="AH104" s="23"/>
    </row>
    <row r="105" spans="1:34" s="15" customFormat="1" x14ac:dyDescent="0.25">
      <c r="A105" s="11"/>
      <c r="B105" s="11"/>
      <c r="C105" s="21"/>
      <c r="D105" s="21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 s="21"/>
      <c r="W105"/>
      <c r="X105"/>
      <c r="Y105"/>
      <c r="Z105"/>
      <c r="AA105" s="21"/>
      <c r="AB105" s="11"/>
      <c r="AC105" s="11"/>
      <c r="AD105" s="11"/>
      <c r="AE105" s="11"/>
      <c r="AF105" s="22"/>
      <c r="AG105" s="17"/>
      <c r="AH105" s="23"/>
    </row>
    <row r="106" spans="1:34" s="15" customFormat="1" x14ac:dyDescent="0.25">
      <c r="A106" s="11"/>
      <c r="B106" s="11"/>
      <c r="C106" s="21"/>
      <c r="D106" s="21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 s="21"/>
      <c r="W106"/>
      <c r="X106"/>
      <c r="Y106"/>
      <c r="Z106"/>
      <c r="AA106" s="21"/>
      <c r="AB106" s="11"/>
      <c r="AC106" s="11"/>
      <c r="AD106" s="11"/>
      <c r="AE106" s="11"/>
      <c r="AF106" s="22"/>
      <c r="AG106" s="17"/>
      <c r="AH106" s="23"/>
    </row>
    <row r="107" spans="1:34" s="15" customFormat="1" x14ac:dyDescent="0.25">
      <c r="A107" s="11"/>
      <c r="B107" s="11"/>
      <c r="C107" s="21"/>
      <c r="D107" s="21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 s="21"/>
      <c r="W107"/>
      <c r="X107"/>
      <c r="Y107"/>
      <c r="Z107"/>
      <c r="AA107" s="21"/>
      <c r="AB107" s="11"/>
      <c r="AC107" s="11"/>
      <c r="AD107" s="11"/>
      <c r="AE107" s="11"/>
      <c r="AF107" s="22"/>
      <c r="AG107" s="17"/>
      <c r="AH107" s="24"/>
    </row>
    <row r="108" spans="1:34" s="15" customFormat="1" x14ac:dyDescent="0.25">
      <c r="A108" s="11"/>
      <c r="B108" s="11"/>
      <c r="C108" s="21"/>
      <c r="D108" s="21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 s="21"/>
      <c r="W108"/>
      <c r="X108"/>
      <c r="Y108"/>
      <c r="Z108"/>
      <c r="AA108" s="21"/>
      <c r="AB108" s="11"/>
      <c r="AC108" s="11"/>
      <c r="AD108" s="11"/>
      <c r="AE108" s="11"/>
      <c r="AF108" s="22"/>
      <c r="AG108" s="17"/>
      <c r="AH108" s="23"/>
    </row>
    <row r="109" spans="1:34" s="15" customFormat="1" x14ac:dyDescent="0.25">
      <c r="A109" s="11"/>
      <c r="B109" s="11"/>
      <c r="C109" s="21"/>
      <c r="D109" s="21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 s="21"/>
      <c r="W109"/>
      <c r="X109"/>
      <c r="Y109"/>
      <c r="Z109"/>
      <c r="AA109" s="21"/>
      <c r="AB109" s="11"/>
      <c r="AC109" s="11"/>
      <c r="AD109" s="11"/>
      <c r="AE109" s="11"/>
      <c r="AF109" s="22"/>
      <c r="AG109" s="17"/>
      <c r="AH109" s="23"/>
    </row>
    <row r="110" spans="1:34" s="15" customFormat="1" x14ac:dyDescent="0.25">
      <c r="A110" s="11"/>
      <c r="B110" s="11"/>
      <c r="C110" s="21"/>
      <c r="D110" s="21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 s="21"/>
      <c r="W110"/>
      <c r="X110"/>
      <c r="Y110"/>
      <c r="Z110"/>
      <c r="AA110" s="21"/>
      <c r="AB110" s="11"/>
      <c r="AC110" s="11"/>
      <c r="AD110" s="11"/>
      <c r="AE110" s="11"/>
      <c r="AF110" s="22"/>
      <c r="AG110" s="17"/>
      <c r="AH110" s="23"/>
    </row>
    <row r="111" spans="1:34" s="15" customFormat="1" x14ac:dyDescent="0.25">
      <c r="A111" s="11"/>
      <c r="B111" s="11"/>
      <c r="C111" s="21"/>
      <c r="D111" s="2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 s="21"/>
      <c r="W111"/>
      <c r="X111"/>
      <c r="Y111"/>
      <c r="Z111"/>
      <c r="AA111" s="21"/>
      <c r="AB111" s="11"/>
      <c r="AC111" s="11"/>
      <c r="AD111" s="11"/>
      <c r="AE111" s="11"/>
      <c r="AF111" s="22"/>
      <c r="AG111" s="17"/>
      <c r="AH111" s="23"/>
    </row>
    <row r="112" spans="1:34" s="15" customFormat="1" x14ac:dyDescent="0.25">
      <c r="A112" s="11"/>
      <c r="B112" s="11"/>
      <c r="C112" s="21"/>
      <c r="D112" s="21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 s="21"/>
      <c r="W112"/>
      <c r="X112"/>
      <c r="Y112"/>
      <c r="Z112"/>
      <c r="AA112" s="21"/>
      <c r="AB112" s="11"/>
      <c r="AC112" s="11"/>
      <c r="AD112" s="11"/>
      <c r="AE112" s="11"/>
      <c r="AF112" s="22"/>
      <c r="AG112" s="17"/>
      <c r="AH112" s="23"/>
    </row>
    <row r="113" spans="1:34" s="15" customFormat="1" x14ac:dyDescent="0.25">
      <c r="A113" s="11"/>
      <c r="B113" s="11"/>
      <c r="C113" s="21"/>
      <c r="D113" s="21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 s="21"/>
      <c r="W113"/>
      <c r="X113"/>
      <c r="Y113"/>
      <c r="Z113"/>
      <c r="AA113" s="21"/>
      <c r="AB113" s="11"/>
      <c r="AC113" s="11"/>
      <c r="AD113" s="11"/>
      <c r="AE113" s="11"/>
      <c r="AF113" s="22"/>
      <c r="AG113" s="17"/>
      <c r="AH113" s="23"/>
    </row>
    <row r="114" spans="1:34" s="15" customFormat="1" x14ac:dyDescent="0.25">
      <c r="A114" s="11"/>
      <c r="B114" s="11"/>
      <c r="C114" s="21"/>
      <c r="D114" s="21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 s="21"/>
      <c r="W114"/>
      <c r="X114"/>
      <c r="Y114"/>
      <c r="Z114"/>
      <c r="AA114" s="21"/>
      <c r="AB114" s="11"/>
      <c r="AC114" s="11"/>
      <c r="AD114" s="11"/>
      <c r="AE114" s="11"/>
      <c r="AF114" s="22"/>
      <c r="AG114" s="17"/>
      <c r="AH114" s="23"/>
    </row>
    <row r="115" spans="1:34" s="15" customFormat="1" x14ac:dyDescent="0.25">
      <c r="A115" s="11"/>
      <c r="B115" s="11"/>
      <c r="C115" s="21"/>
      <c r="D115" s="21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 s="21"/>
      <c r="W115"/>
      <c r="X115"/>
      <c r="Y115"/>
      <c r="Z115"/>
      <c r="AA115" s="21"/>
      <c r="AB115" s="11"/>
      <c r="AC115" s="11"/>
      <c r="AD115" s="11"/>
      <c r="AE115" s="11"/>
      <c r="AF115" s="22"/>
      <c r="AG115" s="17"/>
      <c r="AH115" s="23"/>
    </row>
    <row r="116" spans="1:34" s="15" customFormat="1" x14ac:dyDescent="0.25">
      <c r="A116" s="11"/>
      <c r="B116" s="11"/>
      <c r="C116" s="21"/>
      <c r="D116" s="21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 s="21"/>
      <c r="W116"/>
      <c r="X116"/>
      <c r="Y116"/>
      <c r="Z116"/>
      <c r="AA116" s="21"/>
      <c r="AB116" s="11"/>
      <c r="AC116" s="11"/>
      <c r="AD116" s="11"/>
      <c r="AE116" s="11"/>
      <c r="AF116" s="22"/>
      <c r="AG116" s="17"/>
      <c r="AH116" s="23"/>
    </row>
    <row r="117" spans="1:34" s="15" customFormat="1" x14ac:dyDescent="0.25">
      <c r="A117" s="11"/>
      <c r="B117" s="11"/>
      <c r="C117" s="21"/>
      <c r="D117" s="21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 s="21"/>
      <c r="W117"/>
      <c r="X117"/>
      <c r="Y117"/>
      <c r="Z117"/>
      <c r="AA117" s="21"/>
      <c r="AB117" s="11"/>
      <c r="AC117" s="11"/>
      <c r="AD117" s="11"/>
      <c r="AE117" s="11"/>
      <c r="AF117" s="22"/>
      <c r="AG117" s="17"/>
      <c r="AH117" s="23"/>
    </row>
    <row r="118" spans="1:34" s="15" customFormat="1" x14ac:dyDescent="0.25">
      <c r="A118" s="11"/>
      <c r="B118" s="11"/>
      <c r="C118" s="21"/>
      <c r="D118" s="21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 s="21"/>
      <c r="W118"/>
      <c r="X118"/>
      <c r="Y118"/>
      <c r="Z118"/>
      <c r="AA118" s="21"/>
      <c r="AB118" s="11"/>
      <c r="AC118" s="11"/>
      <c r="AD118" s="11"/>
      <c r="AE118" s="11"/>
      <c r="AF118" s="22"/>
      <c r="AG118" s="17"/>
      <c r="AH118" s="23"/>
    </row>
    <row r="119" spans="1:34" s="15" customFormat="1" x14ac:dyDescent="0.25">
      <c r="A119" s="11"/>
      <c r="B119" s="11"/>
      <c r="C119" s="21"/>
      <c r="D119" s="21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 s="21"/>
      <c r="W119"/>
      <c r="X119"/>
      <c r="Y119"/>
      <c r="Z119"/>
      <c r="AA119" s="21"/>
      <c r="AB119" s="11"/>
      <c r="AC119" s="11"/>
      <c r="AD119" s="11"/>
      <c r="AE119" s="11"/>
      <c r="AF119" s="22"/>
      <c r="AG119" s="17"/>
      <c r="AH119" s="23"/>
    </row>
    <row r="120" spans="1:34" s="15" customFormat="1" x14ac:dyDescent="0.25">
      <c r="A120" s="11"/>
      <c r="B120" s="11"/>
      <c r="C120" s="21"/>
      <c r="D120" s="21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 s="21"/>
      <c r="W120"/>
      <c r="X120"/>
      <c r="Y120"/>
      <c r="Z120"/>
      <c r="AA120" s="21"/>
      <c r="AB120" s="11"/>
      <c r="AC120" s="11"/>
      <c r="AD120" s="11"/>
      <c r="AE120" s="11"/>
      <c r="AF120" s="22"/>
      <c r="AG120" s="17"/>
      <c r="AH120" s="23"/>
    </row>
    <row r="121" spans="1:34" s="15" customFormat="1" x14ac:dyDescent="0.25">
      <c r="A121" s="11"/>
      <c r="B121" s="11"/>
      <c r="C121" s="21"/>
      <c r="D121" s="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 s="21"/>
      <c r="W121"/>
      <c r="X121"/>
      <c r="Y121"/>
      <c r="Z121"/>
      <c r="AA121" s="21"/>
      <c r="AB121" s="11"/>
      <c r="AC121" s="11"/>
      <c r="AD121" s="11"/>
      <c r="AE121" s="11"/>
      <c r="AF121" s="22"/>
      <c r="AG121" s="17"/>
      <c r="AH121" s="23"/>
    </row>
    <row r="122" spans="1:34" s="15" customFormat="1" x14ac:dyDescent="0.25">
      <c r="A122" s="11"/>
      <c r="B122" s="11"/>
      <c r="C122" s="21"/>
      <c r="D122" s="21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 s="21"/>
      <c r="W122"/>
      <c r="X122"/>
      <c r="Y122"/>
      <c r="Z122"/>
      <c r="AA122" s="21"/>
      <c r="AB122" s="11"/>
      <c r="AC122" s="11"/>
      <c r="AD122" s="11"/>
      <c r="AE122" s="11"/>
      <c r="AF122" s="22"/>
      <c r="AG122" s="17"/>
      <c r="AH122" s="23"/>
    </row>
    <row r="123" spans="1:34" s="15" customFormat="1" x14ac:dyDescent="0.25">
      <c r="A123" s="11"/>
      <c r="B123" s="11"/>
      <c r="C123" s="21"/>
      <c r="D123" s="21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 s="21"/>
      <c r="W123"/>
      <c r="X123"/>
      <c r="Y123"/>
      <c r="Z123"/>
      <c r="AA123" s="21"/>
      <c r="AB123" s="11"/>
      <c r="AC123" s="11"/>
      <c r="AD123" s="11"/>
      <c r="AE123" s="11"/>
      <c r="AF123" s="22"/>
      <c r="AG123" s="17"/>
      <c r="AH123" s="23"/>
    </row>
    <row r="124" spans="1:34" s="15" customFormat="1" x14ac:dyDescent="0.25">
      <c r="A124" s="11"/>
      <c r="B124" s="11"/>
      <c r="C124" s="21"/>
      <c r="D124" s="21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 s="21"/>
      <c r="W124"/>
      <c r="X124"/>
      <c r="Y124"/>
      <c r="Z124"/>
      <c r="AA124" s="21"/>
      <c r="AB124" s="11"/>
      <c r="AC124" s="11"/>
      <c r="AD124" s="11"/>
      <c r="AE124" s="11"/>
      <c r="AF124" s="22"/>
      <c r="AG124" s="17"/>
      <c r="AH124" s="23"/>
    </row>
    <row r="125" spans="1:34" s="15" customFormat="1" x14ac:dyDescent="0.25">
      <c r="A125" s="11"/>
      <c r="B125" s="11"/>
      <c r="C125" s="21"/>
      <c r="D125" s="21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 s="21"/>
      <c r="W125"/>
      <c r="X125"/>
      <c r="Y125"/>
      <c r="Z125"/>
      <c r="AA125" s="21"/>
      <c r="AB125" s="11"/>
      <c r="AC125" s="11"/>
      <c r="AD125" s="11"/>
      <c r="AE125" s="11"/>
      <c r="AF125" s="22"/>
      <c r="AG125" s="17"/>
      <c r="AH125" s="23"/>
    </row>
    <row r="126" spans="1:34" s="15" customFormat="1" x14ac:dyDescent="0.25">
      <c r="A126" s="11"/>
      <c r="B126" s="11"/>
      <c r="C126" s="21"/>
      <c r="D126" s="21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 s="21"/>
      <c r="W126"/>
      <c r="X126"/>
      <c r="Y126"/>
      <c r="Z126"/>
      <c r="AA126" s="21"/>
      <c r="AB126" s="11"/>
      <c r="AC126" s="11"/>
      <c r="AD126" s="11"/>
      <c r="AE126" s="11"/>
      <c r="AF126" s="22"/>
      <c r="AG126" s="17"/>
      <c r="AH126" s="23"/>
    </row>
    <row r="127" spans="1:34" s="15" customFormat="1" x14ac:dyDescent="0.25">
      <c r="A127" s="11"/>
      <c r="B127" s="11"/>
      <c r="C127" s="21"/>
      <c r="D127" s="21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 s="21"/>
      <c r="W127"/>
      <c r="X127"/>
      <c r="Y127"/>
      <c r="Z127"/>
      <c r="AA127" s="21"/>
      <c r="AB127" s="11"/>
      <c r="AC127" s="11"/>
      <c r="AD127" s="11"/>
      <c r="AE127" s="11"/>
      <c r="AF127" s="22"/>
      <c r="AG127" s="17"/>
      <c r="AH127" s="23"/>
    </row>
    <row r="128" spans="1:34" s="15" customFormat="1" x14ac:dyDescent="0.25">
      <c r="A128" s="11"/>
      <c r="B128" s="11"/>
      <c r="C128" s="21"/>
      <c r="D128" s="21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 s="21"/>
      <c r="W128"/>
      <c r="X128"/>
      <c r="Y128"/>
      <c r="Z128"/>
      <c r="AA128" s="21"/>
      <c r="AB128" s="11"/>
      <c r="AC128" s="11"/>
      <c r="AD128" s="11"/>
      <c r="AE128" s="11"/>
      <c r="AF128" s="22"/>
      <c r="AG128" s="17"/>
      <c r="AH128" s="23"/>
    </row>
    <row r="129" spans="1:34" s="15" customFormat="1" x14ac:dyDescent="0.25">
      <c r="A129" s="11"/>
      <c r="B129" s="11"/>
      <c r="C129" s="21"/>
      <c r="D129" s="21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 s="21"/>
      <c r="W129"/>
      <c r="X129"/>
      <c r="Y129"/>
      <c r="Z129"/>
      <c r="AA129" s="21"/>
      <c r="AB129" s="11"/>
      <c r="AC129" s="11"/>
      <c r="AD129" s="11"/>
      <c r="AE129" s="11"/>
      <c r="AF129" s="22"/>
      <c r="AG129" s="17"/>
      <c r="AH129" s="23"/>
    </row>
    <row r="130" spans="1:34" s="15" customFormat="1" x14ac:dyDescent="0.25">
      <c r="A130" s="11"/>
      <c r="B130" s="11"/>
      <c r="C130" s="21"/>
      <c r="D130" s="21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 s="21"/>
      <c r="W130"/>
      <c r="X130"/>
      <c r="Y130"/>
      <c r="Z130"/>
      <c r="AA130" s="21"/>
      <c r="AB130" s="11"/>
      <c r="AC130" s="11"/>
      <c r="AD130" s="11"/>
      <c r="AE130" s="11"/>
      <c r="AF130" s="22"/>
      <c r="AG130" s="17"/>
      <c r="AH130" s="23"/>
    </row>
    <row r="131" spans="1:34" s="15" customFormat="1" x14ac:dyDescent="0.25">
      <c r="A131" s="11"/>
      <c r="B131" s="11"/>
      <c r="C131" s="21"/>
      <c r="D131" s="2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 s="21"/>
      <c r="W131"/>
      <c r="X131"/>
      <c r="Y131"/>
      <c r="Z131"/>
      <c r="AA131" s="21"/>
      <c r="AB131" s="11"/>
      <c r="AC131" s="11"/>
      <c r="AD131" s="11"/>
      <c r="AE131" s="11"/>
      <c r="AF131" s="22"/>
      <c r="AG131" s="17"/>
      <c r="AH131" s="23"/>
    </row>
    <row r="132" spans="1:34" s="15" customFormat="1" x14ac:dyDescent="0.25">
      <c r="A132" s="11"/>
      <c r="B132" s="11"/>
      <c r="C132" s="21"/>
      <c r="D132" s="21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 s="21"/>
      <c r="W132"/>
      <c r="X132"/>
      <c r="Y132"/>
      <c r="Z132"/>
      <c r="AA132" s="21"/>
      <c r="AB132" s="11"/>
      <c r="AC132" s="11"/>
      <c r="AD132" s="11"/>
      <c r="AE132" s="11"/>
      <c r="AF132" s="22"/>
      <c r="AG132" s="17"/>
      <c r="AH132" s="23"/>
    </row>
    <row r="133" spans="1:34" s="15" customFormat="1" x14ac:dyDescent="0.25">
      <c r="A133" s="11"/>
      <c r="B133" s="11"/>
      <c r="C133" s="21"/>
      <c r="D133" s="21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 s="21"/>
      <c r="W133"/>
      <c r="X133"/>
      <c r="Y133"/>
      <c r="Z133"/>
      <c r="AA133" s="21"/>
      <c r="AB133" s="11"/>
      <c r="AC133" s="11"/>
      <c r="AD133" s="11"/>
      <c r="AE133" s="11"/>
      <c r="AF133" s="22"/>
      <c r="AG133" s="17"/>
      <c r="AH133" s="23"/>
    </row>
    <row r="134" spans="1:34" s="15" customFormat="1" x14ac:dyDescent="0.25">
      <c r="A134" s="11"/>
      <c r="B134" s="11"/>
      <c r="C134" s="21"/>
      <c r="D134" s="21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 s="21"/>
      <c r="W134"/>
      <c r="X134"/>
      <c r="Y134"/>
      <c r="Z134"/>
      <c r="AA134" s="21"/>
      <c r="AB134" s="11"/>
      <c r="AC134" s="11"/>
      <c r="AD134" s="11"/>
      <c r="AE134" s="11"/>
      <c r="AF134" s="22"/>
      <c r="AG134" s="17"/>
      <c r="AH134" s="23"/>
    </row>
    <row r="135" spans="1:34" s="15" customFormat="1" x14ac:dyDescent="0.25">
      <c r="A135" s="11"/>
      <c r="B135" s="11"/>
      <c r="C135" s="21"/>
      <c r="D135" s="21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 s="21"/>
      <c r="W135"/>
      <c r="X135"/>
      <c r="Y135"/>
      <c r="Z135"/>
      <c r="AA135" s="21"/>
      <c r="AB135" s="11"/>
      <c r="AC135" s="11"/>
      <c r="AD135" s="11"/>
      <c r="AE135" s="11"/>
      <c r="AF135" s="22"/>
      <c r="AG135" s="17"/>
      <c r="AH135" s="23"/>
    </row>
    <row r="136" spans="1:34" s="15" customFormat="1" x14ac:dyDescent="0.25">
      <c r="A136" s="11"/>
      <c r="B136" s="11"/>
      <c r="C136" s="21"/>
      <c r="D136" s="21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 s="21"/>
      <c r="W136"/>
      <c r="X136"/>
      <c r="Y136"/>
      <c r="Z136"/>
      <c r="AA136" s="21"/>
      <c r="AB136" s="11"/>
      <c r="AC136" s="11"/>
      <c r="AD136" s="11"/>
      <c r="AE136" s="11"/>
      <c r="AF136" s="22"/>
      <c r="AG136" s="17"/>
      <c r="AH136" s="23"/>
    </row>
    <row r="137" spans="1:34" s="15" customFormat="1" x14ac:dyDescent="0.25">
      <c r="A137" s="11"/>
      <c r="B137" s="11"/>
      <c r="C137" s="21"/>
      <c r="D137" s="21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 s="21"/>
      <c r="W137"/>
      <c r="X137"/>
      <c r="Y137"/>
      <c r="Z137"/>
      <c r="AA137" s="21"/>
      <c r="AB137" s="11"/>
      <c r="AC137" s="11"/>
      <c r="AD137" s="11"/>
      <c r="AE137" s="11"/>
      <c r="AF137" s="22"/>
      <c r="AG137" s="17"/>
      <c r="AH137" s="23"/>
    </row>
    <row r="138" spans="1:34" s="15" customFormat="1" x14ac:dyDescent="0.25">
      <c r="A138" s="11"/>
      <c r="B138" s="11"/>
      <c r="C138" s="21"/>
      <c r="D138" s="21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 s="21"/>
      <c r="W138"/>
      <c r="X138"/>
      <c r="Y138"/>
      <c r="Z138"/>
      <c r="AA138" s="21"/>
      <c r="AB138" s="11"/>
      <c r="AC138" s="11"/>
      <c r="AD138" s="11"/>
      <c r="AE138" s="11"/>
      <c r="AF138" s="22"/>
      <c r="AG138" s="17"/>
      <c r="AH138" s="23"/>
    </row>
    <row r="139" spans="1:34" s="15" customFormat="1" x14ac:dyDescent="0.25">
      <c r="A139" s="11"/>
      <c r="B139" s="11"/>
      <c r="C139" s="21"/>
      <c r="D139" s="21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 s="21"/>
      <c r="W139"/>
      <c r="X139"/>
      <c r="Y139"/>
      <c r="Z139"/>
      <c r="AA139" s="21"/>
      <c r="AB139" s="11"/>
      <c r="AC139" s="11"/>
      <c r="AD139" s="11"/>
      <c r="AE139" s="11"/>
      <c r="AF139" s="22"/>
      <c r="AG139" s="17"/>
      <c r="AH139" s="23"/>
    </row>
    <row r="140" spans="1:34" s="15" customFormat="1" x14ac:dyDescent="0.25">
      <c r="A140" s="11"/>
      <c r="B140" s="11"/>
      <c r="C140" s="21"/>
      <c r="D140" s="21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 s="21"/>
      <c r="W140"/>
      <c r="X140"/>
      <c r="Y140"/>
      <c r="Z140"/>
      <c r="AA140" s="21"/>
      <c r="AB140" s="11"/>
      <c r="AC140" s="11"/>
      <c r="AD140" s="11"/>
      <c r="AE140" s="11"/>
      <c r="AF140" s="22"/>
      <c r="AG140" s="17"/>
      <c r="AH140" s="23"/>
    </row>
    <row r="141" spans="1:34" s="15" customFormat="1" x14ac:dyDescent="0.25">
      <c r="A141" s="11"/>
      <c r="B141" s="11"/>
      <c r="C141" s="21"/>
      <c r="D141" s="2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 s="21"/>
      <c r="W141"/>
      <c r="X141"/>
      <c r="Y141"/>
      <c r="Z141"/>
      <c r="AA141" s="21"/>
      <c r="AB141" s="11"/>
      <c r="AC141" s="11"/>
      <c r="AD141" s="11"/>
      <c r="AE141" s="11"/>
      <c r="AF141" s="22"/>
      <c r="AG141" s="17"/>
      <c r="AH141" s="23"/>
    </row>
    <row r="142" spans="1:34" s="15" customFormat="1" x14ac:dyDescent="0.25">
      <c r="A142" s="11"/>
      <c r="B142" s="11"/>
      <c r="C142" s="21"/>
      <c r="D142" s="21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 s="21"/>
      <c r="W142"/>
      <c r="X142"/>
      <c r="Y142"/>
      <c r="Z142"/>
      <c r="AA142" s="21"/>
      <c r="AB142" s="11"/>
      <c r="AC142" s="11"/>
      <c r="AD142" s="11"/>
      <c r="AE142" s="11"/>
      <c r="AF142" s="22"/>
      <c r="AG142" s="17"/>
      <c r="AH142" s="23"/>
    </row>
    <row r="143" spans="1:34" s="15" customFormat="1" x14ac:dyDescent="0.25">
      <c r="A143" s="11"/>
      <c r="B143" s="11"/>
      <c r="C143" s="21"/>
      <c r="D143" s="21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 s="21"/>
      <c r="W143"/>
      <c r="X143"/>
      <c r="Y143"/>
      <c r="Z143"/>
      <c r="AA143" s="21"/>
      <c r="AB143" s="11"/>
      <c r="AC143" s="11"/>
      <c r="AD143" s="11"/>
      <c r="AE143" s="11"/>
      <c r="AF143" s="22"/>
      <c r="AG143" s="17"/>
      <c r="AH143" s="23"/>
    </row>
    <row r="144" spans="1:34" s="15" customFormat="1" x14ac:dyDescent="0.25">
      <c r="A144" s="11"/>
      <c r="B144" s="11"/>
      <c r="C144" s="21"/>
      <c r="D144" s="21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 s="21"/>
      <c r="W144"/>
      <c r="X144"/>
      <c r="Y144"/>
      <c r="Z144"/>
      <c r="AA144" s="21"/>
      <c r="AB144" s="11"/>
      <c r="AC144" s="11"/>
      <c r="AD144" s="11"/>
      <c r="AE144" s="11"/>
      <c r="AF144" s="22"/>
      <c r="AG144" s="17"/>
      <c r="AH144" s="23"/>
    </row>
    <row r="145" spans="33:35" x14ac:dyDescent="0.25">
      <c r="AG145" s="17"/>
      <c r="AH145" s="23"/>
      <c r="AI145" s="15"/>
    </row>
    <row r="146" spans="33:35" x14ac:dyDescent="0.25">
      <c r="AG146" s="17"/>
      <c r="AH146" s="23"/>
      <c r="AI146" s="15"/>
    </row>
    <row r="147" spans="33:35" x14ac:dyDescent="0.25">
      <c r="AG147" s="17"/>
      <c r="AH147" s="23"/>
      <c r="AI147" s="15"/>
    </row>
    <row r="148" spans="33:35" x14ac:dyDescent="0.25">
      <c r="AG148" s="17"/>
      <c r="AH148" s="23"/>
      <c r="AI148" s="15"/>
    </row>
    <row r="149" spans="33:35" x14ac:dyDescent="0.25">
      <c r="AG149" s="17"/>
      <c r="AH149" s="23"/>
      <c r="AI149" s="15"/>
    </row>
    <row r="150" spans="33:35" x14ac:dyDescent="0.25">
      <c r="AG150" s="17"/>
      <c r="AH150" s="23"/>
      <c r="AI150" s="15"/>
    </row>
    <row r="151" spans="33:35" x14ac:dyDescent="0.25">
      <c r="AG151" s="17"/>
      <c r="AH151" s="23"/>
      <c r="AI151" s="15"/>
    </row>
    <row r="152" spans="33:35" x14ac:dyDescent="0.25">
      <c r="AG152" s="17"/>
      <c r="AH152" s="23"/>
      <c r="AI152" s="15"/>
    </row>
    <row r="153" spans="33:35" x14ac:dyDescent="0.25">
      <c r="AG153" s="17"/>
      <c r="AH153" s="23"/>
      <c r="AI153" s="15"/>
    </row>
    <row r="154" spans="33:35" x14ac:dyDescent="0.25">
      <c r="AG154" s="17"/>
      <c r="AH154" s="23"/>
      <c r="AI154" s="15"/>
    </row>
    <row r="155" spans="33:35" x14ac:dyDescent="0.25">
      <c r="AG155" s="17"/>
      <c r="AH155" s="23"/>
      <c r="AI155" s="15"/>
    </row>
    <row r="156" spans="33:35" x14ac:dyDescent="0.25">
      <c r="AG156" s="17"/>
      <c r="AH156" s="23"/>
      <c r="AI156" s="15"/>
    </row>
    <row r="157" spans="33:35" x14ac:dyDescent="0.25">
      <c r="AG157" s="17"/>
      <c r="AH157" s="23"/>
      <c r="AI157" s="15"/>
    </row>
    <row r="158" spans="33:35" x14ac:dyDescent="0.25">
      <c r="AG158" s="17"/>
      <c r="AH158" s="23"/>
      <c r="AI158" s="15"/>
    </row>
    <row r="159" spans="33:35" x14ac:dyDescent="0.25">
      <c r="AG159" s="17"/>
      <c r="AH159" s="23"/>
      <c r="AI159" s="15"/>
    </row>
    <row r="160" spans="33:35" x14ac:dyDescent="0.25">
      <c r="AG160" s="17"/>
      <c r="AH160" s="23"/>
      <c r="AI160" s="15"/>
    </row>
    <row r="161" spans="33:35" x14ac:dyDescent="0.25">
      <c r="AG161" s="17"/>
      <c r="AH161" s="23"/>
      <c r="AI161" s="15"/>
    </row>
    <row r="162" spans="33:35" x14ac:dyDescent="0.25">
      <c r="AG162" s="17"/>
      <c r="AH162" s="23"/>
      <c r="AI162" s="15"/>
    </row>
    <row r="163" spans="33:35" x14ac:dyDescent="0.25">
      <c r="AG163" s="17"/>
      <c r="AH163" s="23"/>
      <c r="AI163" s="15"/>
    </row>
    <row r="164" spans="33:35" x14ac:dyDescent="0.25">
      <c r="AG164" s="17"/>
      <c r="AH164" s="23"/>
      <c r="AI164" s="15"/>
    </row>
    <row r="165" spans="33:35" x14ac:dyDescent="0.25">
      <c r="AG165" s="17"/>
      <c r="AH165" s="23"/>
      <c r="AI165" s="15"/>
    </row>
    <row r="166" spans="33:35" x14ac:dyDescent="0.25">
      <c r="AG166" s="17"/>
      <c r="AH166" s="23"/>
      <c r="AI166" s="15"/>
    </row>
    <row r="167" spans="33:35" x14ac:dyDescent="0.25">
      <c r="AG167" s="17"/>
      <c r="AH167" s="23"/>
      <c r="AI167" s="15"/>
    </row>
    <row r="168" spans="33:35" x14ac:dyDescent="0.25">
      <c r="AG168" s="17"/>
      <c r="AH168" s="23"/>
      <c r="AI168" s="15"/>
    </row>
    <row r="169" spans="33:35" x14ac:dyDescent="0.25">
      <c r="AG169" s="17"/>
      <c r="AH169" s="23"/>
      <c r="AI169" s="15"/>
    </row>
    <row r="170" spans="33:35" x14ac:dyDescent="0.25">
      <c r="AG170" s="17"/>
      <c r="AH170" s="23"/>
      <c r="AI170" s="15"/>
    </row>
    <row r="171" spans="33:35" x14ac:dyDescent="0.25">
      <c r="AG171" s="17"/>
      <c r="AH171" s="23"/>
      <c r="AI171" s="15"/>
    </row>
    <row r="172" spans="33:35" x14ac:dyDescent="0.25">
      <c r="AG172" s="17"/>
      <c r="AH172" s="23"/>
      <c r="AI172" s="15"/>
    </row>
    <row r="173" spans="33:35" x14ac:dyDescent="0.25">
      <c r="AG173" s="17"/>
      <c r="AH173" s="23"/>
      <c r="AI173" s="15"/>
    </row>
    <row r="174" spans="33:35" x14ac:dyDescent="0.25">
      <c r="AG174" s="17"/>
      <c r="AH174" s="23"/>
      <c r="AI174" s="15"/>
    </row>
    <row r="175" spans="33:35" x14ac:dyDescent="0.25">
      <c r="AG175" s="17"/>
      <c r="AH175" s="23"/>
      <c r="AI175" s="15"/>
    </row>
    <row r="176" spans="33:35" x14ac:dyDescent="0.25">
      <c r="AG176" s="17"/>
      <c r="AH176" s="23"/>
      <c r="AI176" s="15"/>
    </row>
    <row r="177" spans="33:35" x14ac:dyDescent="0.25">
      <c r="AG177" s="17"/>
      <c r="AH177" s="23"/>
      <c r="AI177" s="15"/>
    </row>
    <row r="178" spans="33:35" x14ac:dyDescent="0.25">
      <c r="AG178" s="17"/>
      <c r="AH178" s="23"/>
      <c r="AI178" s="15"/>
    </row>
    <row r="179" spans="33:35" x14ac:dyDescent="0.25">
      <c r="AG179" s="17"/>
      <c r="AH179" s="23"/>
      <c r="AI179" s="15"/>
    </row>
    <row r="180" spans="33:35" x14ac:dyDescent="0.25">
      <c r="AG180" s="17"/>
      <c r="AH180" s="23"/>
      <c r="AI180" s="15"/>
    </row>
    <row r="181" spans="33:35" x14ac:dyDescent="0.25">
      <c r="AG181" s="17"/>
      <c r="AH181" s="23"/>
      <c r="AI181" s="15"/>
    </row>
    <row r="182" spans="33:35" x14ac:dyDescent="0.25">
      <c r="AG182" s="17"/>
      <c r="AH182" s="23"/>
      <c r="AI182" s="15"/>
    </row>
    <row r="183" spans="33:35" x14ac:dyDescent="0.25">
      <c r="AG183" s="17"/>
      <c r="AH183" s="23"/>
      <c r="AI183" s="15"/>
    </row>
    <row r="184" spans="33:35" x14ac:dyDescent="0.25">
      <c r="AG184" s="17"/>
      <c r="AH184" s="23"/>
      <c r="AI184" s="15"/>
    </row>
    <row r="185" spans="33:35" x14ac:dyDescent="0.25">
      <c r="AG185" s="17"/>
      <c r="AH185" s="23"/>
      <c r="AI185" s="15"/>
    </row>
    <row r="186" spans="33:35" x14ac:dyDescent="0.25">
      <c r="AG186" s="17"/>
      <c r="AH186" s="23"/>
      <c r="AI186" s="15"/>
    </row>
    <row r="187" spans="33:35" x14ac:dyDescent="0.25">
      <c r="AG187" s="17"/>
      <c r="AH187" s="23"/>
      <c r="AI187" s="15"/>
    </row>
    <row r="188" spans="33:35" x14ac:dyDescent="0.25">
      <c r="AG188" s="17"/>
      <c r="AH188" s="23"/>
      <c r="AI188" s="15"/>
    </row>
    <row r="189" spans="33:35" x14ac:dyDescent="0.25">
      <c r="AG189" s="17"/>
      <c r="AH189" s="23"/>
      <c r="AI189" s="15"/>
    </row>
    <row r="190" spans="33:35" x14ac:dyDescent="0.25">
      <c r="AG190" s="17"/>
      <c r="AH190" s="23"/>
      <c r="AI190" s="15"/>
    </row>
    <row r="191" spans="33:35" x14ac:dyDescent="0.25">
      <c r="AG191" s="17"/>
      <c r="AH191" s="23"/>
      <c r="AI191" s="15"/>
    </row>
    <row r="192" spans="33:35" x14ac:dyDescent="0.25">
      <c r="AG192" s="17"/>
      <c r="AH192" s="23"/>
      <c r="AI192" s="15"/>
    </row>
    <row r="193" spans="33:35" x14ac:dyDescent="0.25">
      <c r="AG193" s="17"/>
      <c r="AH193" s="23"/>
      <c r="AI193" s="15"/>
    </row>
    <row r="194" spans="33:35" x14ac:dyDescent="0.25">
      <c r="AG194" s="17"/>
      <c r="AH194" s="23"/>
      <c r="AI194" s="15"/>
    </row>
    <row r="195" spans="33:35" x14ac:dyDescent="0.25">
      <c r="AG195" s="17"/>
      <c r="AH195" s="23"/>
      <c r="AI195" s="15"/>
    </row>
    <row r="196" spans="33:35" x14ac:dyDescent="0.25">
      <c r="AG196" s="17"/>
      <c r="AH196" s="23"/>
      <c r="AI196" s="15"/>
    </row>
    <row r="197" spans="33:35" x14ac:dyDescent="0.25">
      <c r="AG197" s="17"/>
      <c r="AH197" s="23"/>
      <c r="AI197" s="15"/>
    </row>
    <row r="198" spans="33:35" x14ac:dyDescent="0.25">
      <c r="AG198" s="17"/>
      <c r="AH198" s="23"/>
      <c r="AI198" s="15"/>
    </row>
    <row r="199" spans="33:35" x14ac:dyDescent="0.25">
      <c r="AG199" s="17"/>
      <c r="AH199" s="23"/>
      <c r="AI199" s="15"/>
    </row>
    <row r="200" spans="33:35" x14ac:dyDescent="0.25">
      <c r="AG200" s="17"/>
      <c r="AH200" s="23"/>
      <c r="AI200" s="15"/>
    </row>
    <row r="201" spans="33:35" x14ac:dyDescent="0.25">
      <c r="AG201" s="17"/>
      <c r="AH201" s="23"/>
      <c r="AI201" s="15"/>
    </row>
    <row r="202" spans="33:35" x14ac:dyDescent="0.25">
      <c r="AG202" s="17"/>
      <c r="AH202" s="23"/>
      <c r="AI202" s="15"/>
    </row>
    <row r="203" spans="33:35" x14ac:dyDescent="0.25">
      <c r="AG203" s="17"/>
      <c r="AH203" s="23"/>
      <c r="AI203" s="15"/>
    </row>
    <row r="204" spans="33:35" x14ac:dyDescent="0.25">
      <c r="AG204" s="17"/>
      <c r="AH204" s="23"/>
      <c r="AI204" s="15"/>
    </row>
    <row r="205" spans="33:35" x14ac:dyDescent="0.25">
      <c r="AG205" s="17"/>
      <c r="AH205" s="23"/>
      <c r="AI205" s="15"/>
    </row>
    <row r="206" spans="33:35" x14ac:dyDescent="0.25">
      <c r="AG206" s="17"/>
      <c r="AH206" s="23"/>
      <c r="AI206" s="15"/>
    </row>
    <row r="207" spans="33:35" x14ac:dyDescent="0.25">
      <c r="AG207" s="17"/>
      <c r="AH207" s="23"/>
      <c r="AI207" s="15"/>
    </row>
    <row r="208" spans="33:35" x14ac:dyDescent="0.25">
      <c r="AG208" s="17"/>
      <c r="AH208" s="23"/>
      <c r="AI208" s="15"/>
    </row>
    <row r="209" spans="33:35" x14ac:dyDescent="0.25">
      <c r="AG209" s="17"/>
      <c r="AH209" s="23"/>
      <c r="AI209" s="15"/>
    </row>
    <row r="210" spans="33:35" x14ac:dyDescent="0.25">
      <c r="AG210" s="17"/>
      <c r="AH210" s="23"/>
      <c r="AI210" s="15"/>
    </row>
    <row r="211" spans="33:35" x14ac:dyDescent="0.25">
      <c r="AG211" s="17"/>
      <c r="AH211" s="23"/>
      <c r="AI211" s="15"/>
    </row>
    <row r="212" spans="33:35" x14ac:dyDescent="0.25">
      <c r="AG212" s="17"/>
      <c r="AH212" s="23"/>
      <c r="AI212" s="15"/>
    </row>
    <row r="213" spans="33:35" x14ac:dyDescent="0.25">
      <c r="AG213" s="17"/>
      <c r="AH213" s="23"/>
      <c r="AI213" s="15"/>
    </row>
    <row r="214" spans="33:35" x14ac:dyDescent="0.25">
      <c r="AG214" s="17"/>
      <c r="AH214" s="23"/>
      <c r="AI214" s="15"/>
    </row>
    <row r="215" spans="33:35" x14ac:dyDescent="0.25">
      <c r="AG215" s="17"/>
      <c r="AH215" s="23"/>
      <c r="AI215" s="15"/>
    </row>
    <row r="216" spans="33:35" x14ac:dyDescent="0.25">
      <c r="AG216" s="17"/>
      <c r="AH216" s="23"/>
      <c r="AI216" s="15"/>
    </row>
    <row r="217" spans="33:35" x14ac:dyDescent="0.25">
      <c r="AG217" s="17"/>
      <c r="AH217" s="23"/>
      <c r="AI217" s="15"/>
    </row>
    <row r="218" spans="33:35" x14ac:dyDescent="0.25">
      <c r="AG218" s="17"/>
      <c r="AH218" s="23"/>
      <c r="AI218" s="15"/>
    </row>
    <row r="219" spans="33:35" x14ac:dyDescent="0.25">
      <c r="AG219" s="17"/>
      <c r="AH219" s="23"/>
      <c r="AI219" s="15"/>
    </row>
    <row r="220" spans="33:35" x14ac:dyDescent="0.25">
      <c r="AG220" s="17"/>
      <c r="AH220" s="23"/>
      <c r="AI220" s="15"/>
    </row>
    <row r="221" spans="33:35" x14ac:dyDescent="0.25">
      <c r="AG221" s="17"/>
      <c r="AH221" s="23"/>
      <c r="AI221" s="15"/>
    </row>
    <row r="222" spans="33:35" x14ac:dyDescent="0.25">
      <c r="AG222" s="17"/>
      <c r="AH222" s="23"/>
      <c r="AI222" s="15"/>
    </row>
    <row r="223" spans="33:35" x14ac:dyDescent="0.25">
      <c r="AG223" s="17"/>
      <c r="AH223" s="23"/>
      <c r="AI223" s="15"/>
    </row>
    <row r="224" spans="33:35" x14ac:dyDescent="0.25">
      <c r="AG224" s="17"/>
      <c r="AH224" s="23"/>
      <c r="AI224" s="15"/>
    </row>
    <row r="225" spans="33:35" x14ac:dyDescent="0.25">
      <c r="AG225" s="17"/>
      <c r="AH225" s="23"/>
      <c r="AI225" s="15"/>
    </row>
    <row r="226" spans="33:35" x14ac:dyDescent="0.25">
      <c r="AG226" s="17"/>
      <c r="AH226" s="23"/>
      <c r="AI226" s="15"/>
    </row>
    <row r="227" spans="33:35" x14ac:dyDescent="0.25">
      <c r="AG227" s="17"/>
      <c r="AH227" s="23"/>
      <c r="AI227" s="15"/>
    </row>
    <row r="228" spans="33:35" x14ac:dyDescent="0.25">
      <c r="AG228" s="17"/>
      <c r="AH228" s="23"/>
      <c r="AI228" s="15"/>
    </row>
    <row r="229" spans="33:35" x14ac:dyDescent="0.25">
      <c r="AG229" s="17"/>
      <c r="AH229" s="23"/>
      <c r="AI229" s="15"/>
    </row>
    <row r="230" spans="33:35" x14ac:dyDescent="0.25">
      <c r="AG230" s="17"/>
      <c r="AH230" s="23"/>
      <c r="AI230" s="15"/>
    </row>
    <row r="231" spans="33:35" x14ac:dyDescent="0.25">
      <c r="AG231" s="17"/>
      <c r="AH231" s="23"/>
      <c r="AI231" s="15"/>
    </row>
    <row r="232" spans="33:35" x14ac:dyDescent="0.25">
      <c r="AG232" s="17"/>
      <c r="AH232" s="23"/>
      <c r="AI232" s="15"/>
    </row>
    <row r="233" spans="33:35" x14ac:dyDescent="0.25">
      <c r="AG233" s="17"/>
      <c r="AH233" s="23"/>
      <c r="AI233" s="15"/>
    </row>
    <row r="234" spans="33:35" x14ac:dyDescent="0.25">
      <c r="AG234" s="17"/>
      <c r="AH234" s="23"/>
      <c r="AI234" s="15"/>
    </row>
    <row r="235" spans="33:35" x14ac:dyDescent="0.25">
      <c r="AG235" s="17"/>
      <c r="AH235" s="23"/>
      <c r="AI235" s="15"/>
    </row>
    <row r="236" spans="33:35" x14ac:dyDescent="0.25">
      <c r="AG236" s="17"/>
      <c r="AH236" s="23"/>
      <c r="AI236" s="15"/>
    </row>
    <row r="237" spans="33:35" x14ac:dyDescent="0.25">
      <c r="AG237" s="17"/>
      <c r="AH237" s="23"/>
      <c r="AI237" s="15"/>
    </row>
    <row r="238" spans="33:35" x14ac:dyDescent="0.25">
      <c r="AG238" s="17"/>
      <c r="AH238" s="23"/>
      <c r="AI238" s="15"/>
    </row>
    <row r="239" spans="33:35" x14ac:dyDescent="0.25">
      <c r="AG239" s="17"/>
      <c r="AH239" s="23"/>
      <c r="AI239" s="15"/>
    </row>
    <row r="240" spans="33:35" x14ac:dyDescent="0.25">
      <c r="AG240" s="17"/>
      <c r="AH240" s="23"/>
      <c r="AI240" s="15"/>
    </row>
    <row r="241" spans="33:35" x14ac:dyDescent="0.25">
      <c r="AG241" s="17"/>
      <c r="AH241" s="23"/>
      <c r="AI241" s="15"/>
    </row>
    <row r="242" spans="33:35" x14ac:dyDescent="0.25">
      <c r="AG242" s="17"/>
      <c r="AH242" s="23"/>
      <c r="AI242" s="15"/>
    </row>
    <row r="243" spans="33:35" x14ac:dyDescent="0.25">
      <c r="AG243" s="17"/>
      <c r="AH243" s="23"/>
      <c r="AI243" s="15"/>
    </row>
    <row r="244" spans="33:35" x14ac:dyDescent="0.25">
      <c r="AG244" s="17"/>
      <c r="AH244" s="23"/>
      <c r="AI244" s="15"/>
    </row>
    <row r="245" spans="33:35" x14ac:dyDescent="0.25">
      <c r="AG245" s="17"/>
      <c r="AH245" s="23"/>
      <c r="AI245" s="15"/>
    </row>
    <row r="246" spans="33:35" x14ac:dyDescent="0.25">
      <c r="AG246" s="17"/>
      <c r="AH246" s="23"/>
      <c r="AI246" s="15"/>
    </row>
    <row r="247" spans="33:35" x14ac:dyDescent="0.25">
      <c r="AG247" s="17"/>
      <c r="AH247" s="23"/>
      <c r="AI247" s="15"/>
    </row>
    <row r="248" spans="33:35" x14ac:dyDescent="0.25">
      <c r="AG248" s="17"/>
      <c r="AH248" s="23"/>
      <c r="AI248" s="15"/>
    </row>
    <row r="249" spans="33:35" x14ac:dyDescent="0.25">
      <c r="AG249" s="17"/>
      <c r="AH249" s="23"/>
      <c r="AI249" s="15"/>
    </row>
    <row r="250" spans="33:35" x14ac:dyDescent="0.25">
      <c r="AG250" s="17"/>
      <c r="AH250" s="23"/>
      <c r="AI250" s="15"/>
    </row>
    <row r="251" spans="33:35" x14ac:dyDescent="0.25">
      <c r="AG251" s="17"/>
      <c r="AH251" s="23"/>
      <c r="AI251" s="15"/>
    </row>
    <row r="252" spans="33:35" x14ac:dyDescent="0.25">
      <c r="AG252" s="17"/>
      <c r="AH252" s="23"/>
      <c r="AI252" s="15"/>
    </row>
  </sheetData>
  <mergeCells count="26">
    <mergeCell ref="AE1:AE2"/>
    <mergeCell ref="AF1:AF2"/>
    <mergeCell ref="Y1:Y2"/>
    <mergeCell ref="Z1:Z2"/>
    <mergeCell ref="AA1:AA2"/>
    <mergeCell ref="AB1:AB2"/>
    <mergeCell ref="AC1:AC2"/>
    <mergeCell ref="AD1:AD2"/>
    <mergeCell ref="S1:S2"/>
    <mergeCell ref="T1:T2"/>
    <mergeCell ref="U1:U2"/>
    <mergeCell ref="V1:V2"/>
    <mergeCell ref="W1:W2"/>
    <mergeCell ref="X1:X2"/>
    <mergeCell ref="G1:J1"/>
    <mergeCell ref="K1:N1"/>
    <mergeCell ref="O1:O2"/>
    <mergeCell ref="P1:P2"/>
    <mergeCell ref="Q1:Q2"/>
    <mergeCell ref="R1:R2"/>
    <mergeCell ref="A1:A2"/>
    <mergeCell ref="B1:B2"/>
    <mergeCell ref="C1:C2"/>
    <mergeCell ref="D1:D2"/>
    <mergeCell ref="E1:E2"/>
    <mergeCell ref="F1:F2"/>
  </mergeCells>
  <conditionalFormatting sqref="A4:AF22">
    <cfRule type="containsBlanks" dxfId="35" priority="1">
      <formula>LEN(TRIM(A4))=0</formula>
    </cfRule>
    <cfRule type="expression" dxfId="34" priority="2">
      <formula>$A4&lt;&gt;""</formula>
    </cfRule>
  </conditionalFormatting>
  <pageMargins left="0.7" right="0.7" top="0.75" bottom="0.75" header="0.3" footer="0.3"/>
  <pageSetup paperSize="9" scale="19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97279528-133A-45C8-A10D-08808C2B9AAB}">
          <x14:formula1>
            <xm:f>'[1. Расчет М-П V4.xlsb]Расчет'!#REF!</xm:f>
          </x14:formula1>
          <xm:sqref>AA4:AA22</xm:sqref>
        </x14:dataValidation>
        <x14:dataValidation type="list" allowBlank="1" showInputMessage="1" showErrorMessage="1" xr:uid="{827C0350-CD41-4C6D-9AF9-60323146C0DC}">
          <x14:formula1>
            <xm:f>'[1. Расчет М-П V4.xlsb]Расчет'!#REF!</xm:f>
          </x14:formula1>
          <xm:sqref>AB4:AB22</xm:sqref>
        </x14:dataValidation>
        <x14:dataValidation type="list" allowBlank="1" showInputMessage="1" showErrorMessage="1" xr:uid="{D29AD5AC-C119-4D56-886A-212281A01AF8}">
          <x14:formula1>
            <xm:f>'[1. Расчет М-П V4.xlsb]Расчет'!#REF!</xm:f>
          </x14:formula1>
          <xm:sqref>AD4:AD22</xm:sqref>
        </x14:dataValidation>
        <x14:dataValidation type="list" allowBlank="1" showInputMessage="1" showErrorMessage="1" xr:uid="{89ED241F-ABF3-4872-AF0C-2A516AD5458F}">
          <x14:formula1>
            <xm:f>'[1. Расчет М-П V4.xlsb]РСО'!#REF!</xm:f>
          </x14:formula1>
          <xm:sqref>AC4:AC22 AE4:AE22</xm:sqref>
        </x14:dataValidation>
        <x14:dataValidation type="list" allowBlank="1" showInputMessage="1" showErrorMessage="1" xr:uid="{5594882A-5066-4334-8B1F-82D092D7E8CE}">
          <x14:formula1>
            <xm:f>'[1. Расчет М-П V4.xlsb]Библиотека (3)'!#REF!</xm:f>
          </x14:formula1>
          <xm:sqref>E4:E22</xm:sqref>
        </x14:dataValidation>
        <x14:dataValidation type="list" allowBlank="1" showInputMessage="1" showErrorMessage="1" xr:uid="{889467B8-4104-4682-BFC7-7687AE22A77A}">
          <x14:formula1>
            <xm:f>'[1. Расчет М-П V4.xlsb]Библиотека (3)'!#REF!</xm:f>
          </x14:formula1>
          <xm:sqref>Y4:Y22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ПотребительП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...</dc:creator>
  <cp:lastModifiedBy>...</cp:lastModifiedBy>
  <dcterms:created xsi:type="dcterms:W3CDTF">2025-08-17T19:42:19Z</dcterms:created>
  <dcterms:modified xsi:type="dcterms:W3CDTF">2025-08-17T19:42:51Z</dcterms:modified>
</cp:coreProperties>
</file>