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7795" windowHeight="12330"/>
  </bookViews>
  <sheets>
    <sheet name="Раздел I" sheetId="2" r:id="rId1"/>
    <sheet name="Раздел II" sheetId="1" r:id="rId2"/>
    <sheet name="Раздел III" sheetId="3" r:id="rId3"/>
  </sheets>
  <definedNames>
    <definedName name="_xlnm.Print_Area" localSheetId="0">'Раздел I'!$A$1:$AB$59</definedName>
    <definedName name="_xlnm.Print_Area" localSheetId="1">'Раздел II'!$A$1:$Y$57</definedName>
    <definedName name="_xlnm.Print_Area" localSheetId="2">'Раздел III'!$A$1:$N$23</definedName>
  </definedNames>
  <calcPr calcId="125725"/>
</workbook>
</file>

<file path=xl/calcChain.xml><?xml version="1.0" encoding="utf-8"?>
<calcChain xmlns="http://schemas.openxmlformats.org/spreadsheetml/2006/main">
  <c r="K11" i="1"/>
  <c r="K12"/>
  <c r="K13"/>
  <c r="K14"/>
  <c r="K15"/>
  <c r="K20"/>
  <c r="K22"/>
  <c r="K23"/>
  <c r="K24"/>
  <c r="K25"/>
  <c r="K26"/>
  <c r="K27"/>
  <c r="K28"/>
  <c r="K29"/>
  <c r="K30"/>
  <c r="K32"/>
  <c r="K33"/>
  <c r="K34"/>
  <c r="K35"/>
  <c r="K37"/>
  <c r="K38"/>
  <c r="K39"/>
  <c r="K40"/>
  <c r="K41"/>
  <c r="K43"/>
  <c r="K44"/>
  <c r="K46"/>
  <c r="K47"/>
  <c r="K48"/>
  <c r="K49"/>
  <c r="K50"/>
  <c r="K51"/>
  <c r="K52"/>
  <c r="K54"/>
  <c r="K55"/>
  <c r="K56"/>
  <c r="K10"/>
  <c r="G11"/>
  <c r="G12"/>
  <c r="G13"/>
  <c r="G14"/>
  <c r="G15"/>
  <c r="G20"/>
  <c r="G22"/>
  <c r="G23"/>
  <c r="G24"/>
  <c r="G25"/>
  <c r="G26"/>
  <c r="G27"/>
  <c r="G28"/>
  <c r="G29"/>
  <c r="G30"/>
  <c r="G32"/>
  <c r="G33"/>
  <c r="G34"/>
  <c r="G35"/>
  <c r="G37"/>
  <c r="G38"/>
  <c r="G39"/>
  <c r="G40"/>
  <c r="G41"/>
  <c r="G43"/>
  <c r="G44"/>
  <c r="G46"/>
  <c r="G47"/>
  <c r="G48"/>
  <c r="G49"/>
  <c r="G50"/>
  <c r="G51"/>
  <c r="G52"/>
  <c r="G54"/>
  <c r="G55"/>
  <c r="G56"/>
  <c r="G10"/>
  <c r="C11"/>
  <c r="C12"/>
  <c r="C13"/>
  <c r="C14"/>
  <c r="C15"/>
  <c r="C17"/>
  <c r="C19"/>
  <c r="C20"/>
  <c r="C22"/>
  <c r="C23"/>
  <c r="C24"/>
  <c r="C25"/>
  <c r="C26"/>
  <c r="C27"/>
  <c r="C28"/>
  <c r="C29"/>
  <c r="C30"/>
  <c r="C31"/>
  <c r="C32"/>
  <c r="C33"/>
  <c r="C34"/>
  <c r="C35"/>
  <c r="C37"/>
  <c r="C39"/>
  <c r="C40"/>
  <c r="C41"/>
  <c r="C43"/>
  <c r="C44"/>
  <c r="C46"/>
  <c r="C47"/>
  <c r="C49"/>
  <c r="C50"/>
  <c r="C51"/>
  <c r="C52"/>
  <c r="C53"/>
  <c r="C54"/>
  <c r="C55"/>
  <c r="C56"/>
  <c r="C10"/>
  <c r="L12" i="2" l="1"/>
  <c r="L13"/>
  <c r="L14"/>
  <c r="L15"/>
  <c r="L16"/>
  <c r="L21"/>
  <c r="L23"/>
  <c r="L24"/>
  <c r="L25"/>
  <c r="L26"/>
  <c r="L27"/>
  <c r="L28"/>
  <c r="L29"/>
  <c r="L30"/>
  <c r="L31"/>
  <c r="L33"/>
  <c r="L34"/>
  <c r="L35"/>
  <c r="L36"/>
  <c r="L38"/>
  <c r="L40"/>
  <c r="L41"/>
  <c r="L42"/>
  <c r="L44"/>
  <c r="L45"/>
  <c r="L47"/>
  <c r="L48"/>
  <c r="L49"/>
  <c r="L50"/>
  <c r="L51"/>
  <c r="L52"/>
  <c r="L53"/>
  <c r="L55"/>
  <c r="L56"/>
  <c r="L57"/>
  <c r="L11"/>
  <c r="C12"/>
  <c r="C13"/>
  <c r="C14"/>
  <c r="C15"/>
  <c r="C16"/>
  <c r="C21"/>
  <c r="C23"/>
  <c r="C24"/>
  <c r="C25"/>
  <c r="C27"/>
  <c r="C28"/>
  <c r="C29"/>
  <c r="C30"/>
  <c r="C31"/>
  <c r="C33"/>
  <c r="C34"/>
  <c r="C35"/>
  <c r="C36"/>
  <c r="C38"/>
  <c r="C40"/>
  <c r="C41"/>
  <c r="C42"/>
  <c r="C44"/>
  <c r="C45"/>
  <c r="C47"/>
  <c r="C48"/>
  <c r="C49"/>
  <c r="C50"/>
  <c r="C51"/>
  <c r="C52"/>
  <c r="C53"/>
  <c r="C55"/>
  <c r="C56"/>
  <c r="C57"/>
  <c r="C11"/>
  <c r="D58" l="1"/>
  <c r="E58"/>
  <c r="F58"/>
  <c r="G58"/>
  <c r="H58"/>
  <c r="I58"/>
  <c r="J58"/>
  <c r="K58"/>
  <c r="L58"/>
  <c r="M58"/>
  <c r="N58"/>
  <c r="O58"/>
  <c r="P58"/>
  <c r="Q58"/>
  <c r="B58"/>
  <c r="D57" i="1"/>
  <c r="E57"/>
  <c r="C57" s="1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C58" i="2" l="1"/>
</calcChain>
</file>

<file path=xl/sharedStrings.xml><?xml version="1.0" encoding="utf-8"?>
<sst xmlns="http://schemas.openxmlformats.org/spreadsheetml/2006/main" count="165" uniqueCount="105">
  <si>
    <t>ИТОГО:</t>
  </si>
  <si>
    <t>Из них взыскано принудительно</t>
  </si>
  <si>
    <t>Всего</t>
  </si>
  <si>
    <t>Оставлено без изменений</t>
  </si>
  <si>
    <t>Отменено</t>
  </si>
  <si>
    <t>Передано в службу судебных приставов для принудительного исполнения</t>
  </si>
  <si>
    <t>В добровольном порядке в срок 60 дней</t>
  </si>
  <si>
    <t>на юридических лиц</t>
  </si>
  <si>
    <t>на должностных лиц</t>
  </si>
  <si>
    <t>на граждан</t>
  </si>
  <si>
    <t>юридические лица</t>
  </si>
  <si>
    <t>должностные лица</t>
  </si>
  <si>
    <t>граждане</t>
  </si>
  <si>
    <t>Опротестовано прокурором</t>
  </si>
  <si>
    <t>в том числе:</t>
  </si>
  <si>
    <t>Обжаловано в суде</t>
  </si>
  <si>
    <t>Сумма взысканных в бюджет МО</t>
  </si>
  <si>
    <t>Сумма наложенных административных штрафов, тыс.руб.</t>
  </si>
  <si>
    <r>
      <t xml:space="preserve">Взыскано по постановлениям </t>
    </r>
    <r>
      <rPr>
        <u/>
        <sz val="12"/>
        <rFont val="Arial"/>
        <family val="2"/>
        <charset val="204"/>
      </rPr>
      <t>прошлого года</t>
    </r>
  </si>
  <si>
    <r>
      <t xml:space="preserve">Всего взыскано </t>
    </r>
    <r>
      <rPr>
        <b/>
        <u/>
        <sz val="12"/>
        <rFont val="Arial"/>
        <family val="2"/>
        <charset val="204"/>
      </rPr>
      <t>в отчетном периоде</t>
    </r>
  </si>
  <si>
    <t>Исполнено постановлений о взыскании штрафов, тыс.руб.</t>
  </si>
  <si>
    <t>Количество лиц, которым назначено административное наказание в виде штрафа</t>
  </si>
  <si>
    <t>Сведения об обжаловании решений административной комиссии</t>
  </si>
  <si>
    <t>Административный штраф, наложенный по протоколам, составленным должностными лицами ОМС, и рассмотренным мировыми судьями</t>
  </si>
  <si>
    <t>Административный штраф, наложенный по решениям административных комиссий</t>
  </si>
  <si>
    <t>Количество лиц, которым назначено административное наказание в виде предупреждения</t>
  </si>
  <si>
    <t>Статья  Закона Чувашской Республики от 23.07.2003 № 22 "Об административных правонарушениях в Чувашской Республике"</t>
  </si>
  <si>
    <t>Раздел II. Сведения об административном наказании</t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</si>
  <si>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</si>
  <si>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</si>
  <si>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</si>
  <si>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</si>
  <si>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</si>
  <si>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</si>
  <si>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</si>
  <si>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</si>
  <si>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</si>
  <si>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</si>
  <si>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</si>
  <si>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</si>
  <si>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</si>
  <si>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</si>
  <si>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</si>
  <si>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</si>
  <si>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</si>
  <si>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t>от иных органов</t>
  </si>
  <si>
    <t>1</t>
  </si>
  <si>
    <t>2</t>
  </si>
  <si>
    <t>3</t>
  </si>
  <si>
    <t>Раздел I. Возбуждение и рассмотрение дел об административных правонарушениях</t>
  </si>
  <si>
    <t>Вынесено постановление о прекращении производства по делу до передачи дела на рассмотрение
(ст.28.9 КоАП РФ)</t>
  </si>
  <si>
    <t xml:space="preserve">Раздел III. Сведения об административном правонарушении, предусмотренном частью 1 статьи 20.25 "Уклонение от исполнения административного наказания" КоАП РФ </t>
  </si>
  <si>
    <t xml:space="preserve">Количество протоколов об административном правонарушении, предусмотренном частью 1 статьи 20.25 "Уклонение от исполнения административного наказания" КоАП РФ </t>
  </si>
  <si>
    <t>Сумма наложенных административных штрафов по части  1 статьи 20.25 "Уклонение от исполнения административного наказания" КоАП РФ, тыс. рублей</t>
  </si>
  <si>
    <t>Сумма взысканных административных штрафов по части  1 статьи 20.25 "Уклонение от исполнения административного наказания" КоАП РФ, тыс. рублей</t>
  </si>
  <si>
    <t>Статья 5. Нарушение порядка официального использования символики муниципальных образований</t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</si>
  <si>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</si>
  <si>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 xml:space="preserve">Статья 6.1. </t>
    </r>
    <r>
      <rPr>
        <sz val="14"/>
        <rFont val="Times New Roman"/>
        <family val="1"/>
        <charset val="204"/>
      </rPr>
      <t>Н</t>
    </r>
    <r>
      <rPr>
        <b/>
        <sz val="14"/>
        <rFont val="Times New Roman"/>
        <family val="1"/>
        <charset val="204"/>
      </rPr>
      <t>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</si>
  <si>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8.2 Нарушение порядка предоставления муниципальной услуги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часть 1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</si>
  <si>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8.2 часть 2</t>
    </r>
    <r>
      <rPr>
        <sz val="14"/>
        <rFont val="Times New Roman"/>
        <family val="1"/>
        <charset val="204"/>
      </rPr>
      <t xml:space="preserve"> Требование лицом, указанным в части 1 настоящей статьи, для предоставления муниципальных услуг документов и (или) платы, не предусмотренных нормативными правовыми актами органов местного самоуправления, если эти действия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</si>
  <si>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8.2 часть 3</t>
    </r>
    <r>
      <rPr>
        <sz val="14"/>
        <rFont val="Times New Roman"/>
        <family val="1"/>
        <charset val="204"/>
      </rPr>
      <t xml:space="preserve"> Совершение административного правонарушения, предусмотренного частью 1 или 2 настоящей статьи, лицом, ранее подвергнутым административному наказанию за аналогичное административное правонарушение</t>
    </r>
  </si>
  <si>
    <r>
      <rPr>
        <b/>
        <sz val="14"/>
        <rFont val="Times New Roman"/>
        <family val="1"/>
        <charset val="204"/>
      </rPr>
      <t>Статья 9 Нарушение тишины и покоя граждан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 xml:space="preserve"> часть 1</t>
    </r>
    <r>
      <rPr>
        <sz val="14"/>
        <rFont val="Times New Roman"/>
        <family val="1"/>
        <charset val="204"/>
      </rPr>
      <t xml:space="preserve"> Совершение действий, нарушающих тишину и покой граждан с 23 часов до 7 часов</t>
    </r>
  </si>
  <si>
    <r>
      <rPr>
        <b/>
        <sz val="14"/>
        <rFont val="Times New Roman"/>
        <family val="1"/>
        <charset val="204"/>
      </rPr>
      <t>Статья 9 часть 2</t>
    </r>
    <r>
      <rPr>
        <sz val="14"/>
        <rFont val="Times New Roman"/>
        <family val="1"/>
        <charset val="204"/>
      </rPr>
      <t xml:space="preserve"> Проведение строительно-монтажных, строительно-ремонтных работ в многоквартирных домах с 21 часа до 23 часов</t>
    </r>
  </si>
  <si>
    <r>
      <rPr>
        <b/>
        <sz val="14"/>
        <rFont val="Times New Roman"/>
        <family val="1"/>
        <charset val="204"/>
      </rPr>
      <t xml:space="preserve">Статья 9 часть 3 </t>
    </r>
    <r>
      <rPr>
        <sz val="14"/>
        <rFont val="Times New Roman"/>
        <family val="1"/>
        <charset val="204"/>
      </rPr>
      <t>Использование на повышенной громкости звуковоспроизводящих устройств, в том числе установленных на транспортных средствах, балконах или подоконниках, нарушающее тишину и покой граждан, если эти действия не охватываются составом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</si>
  <si>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>Статья 9 часть 4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1 - 3 настоящей статьи</t>
    </r>
  </si>
  <si>
    <t>Статья 10.1. Нарушения в области погребения и похоронного дела</t>
  </si>
  <si>
    <t>Статья 10.2.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</si>
  <si>
    <r>
      <rPr>
        <b/>
        <sz val="14"/>
        <rFont val="Times New Roman"/>
        <family val="1"/>
        <charset val="204"/>
      </rPr>
      <t>Статья 10.3 Нарушения, связанные с содержанием нежилых зданий, строений и сооружений
часть 1.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содержанию и ремонту фасадов, отмосток, водостоков, навесных металлических конструкций, окон и витрин, вывесок, входных групп (узлов), иных архитектурных элементов </t>
    </r>
  </si>
  <si>
    <r>
      <rPr>
        <b/>
        <sz val="14"/>
        <rFont val="Times New Roman"/>
        <family val="1"/>
        <charset val="204"/>
      </rPr>
      <t>Статья 10.3 часть 2.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очистке кровель, карнизов, водостоков, навесов (козырьков) от снега, наледи, сосулек</t>
    </r>
  </si>
  <si>
    <r>
      <rPr>
        <b/>
        <sz val="14"/>
        <rFont val="Times New Roman"/>
        <family val="1"/>
        <charset val="204"/>
      </rPr>
      <t>Статья 10.3 часть 3.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вывозу мусора, грунта или снега с прилегающих территорий, находящихся в собственности</t>
    </r>
  </si>
  <si>
    <r>
      <rPr>
        <b/>
        <sz val="14"/>
        <rFont val="Times New Roman"/>
        <family val="1"/>
        <charset val="204"/>
      </rPr>
      <t xml:space="preserve">Статья 10.3 часть 4. </t>
    </r>
    <r>
      <rPr>
        <sz val="14"/>
        <rFont val="Times New Roman"/>
        <family val="1"/>
        <charset val="204"/>
      </rPr>
      <t>Невыполнение обязанностей собственниками нежилых зданий, строений и сооружений по установке на нежилых зданиях, строениях и сооружениях указателей с обозначением наименования улицы и номерных знаков утвержденного образца</t>
    </r>
  </si>
  <si>
    <r>
      <rPr>
        <b/>
        <sz val="14"/>
        <rFont val="Times New Roman"/>
        <family val="1"/>
        <charset val="204"/>
      </rPr>
      <t xml:space="preserve">Статья 10.3 часть 5. </t>
    </r>
    <r>
      <rPr>
        <sz val="14"/>
        <rFont val="Times New Roman"/>
        <family val="1"/>
        <charset val="204"/>
      </rPr>
      <t>Невыполнение обязанностей собственниками нежилых зданий, строений и сооружений по удалению с нежилых зданий, строений и сооружений размещаемых объявлений, листовок, надписей, иных информационных материалов, не содержащих информацию рекламного характера</t>
    </r>
  </si>
  <si>
    <r>
      <t xml:space="preserve">Статья 10.3 часть 6. </t>
    </r>
    <r>
      <rPr>
        <sz val="14"/>
        <rFont val="Times New Roman"/>
        <family val="1"/>
        <charset val="204"/>
      </rPr>
      <t>Повторное совершение административного правонарушения, предусмотренного частями 1 - 5 настоящей статьи</t>
    </r>
  </si>
  <si>
    <t>Статья 10.4. 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</si>
  <si>
    <r>
      <rPr>
        <b/>
        <sz val="14"/>
        <rFont val="Times New Roman"/>
        <family val="1"/>
        <charset val="204"/>
      </rPr>
      <t>Статья 10.5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
часть 1.</t>
    </r>
    <r>
      <rPr>
        <sz val="14"/>
        <rFont val="Times New Roman"/>
        <family val="1"/>
        <charset val="204"/>
      </rPr>
      <t xml:space="preserve">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</t>
    </r>
  </si>
  <si>
    <r>
      <rPr>
        <b/>
        <sz val="14"/>
        <rFont val="Times New Roman"/>
        <family val="1"/>
        <charset val="204"/>
      </rPr>
      <t>Статья 10.5 часть 2.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</si>
  <si>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 xml:space="preserve">Статья 10.6 Самовольное размещение объявлений и самовольное нанесение надписей, рисунков
 часть 1. </t>
    </r>
    <r>
      <rPr>
        <sz val="14"/>
        <rFont val="Times New Roman"/>
        <family val="1"/>
        <charset val="204"/>
      </rPr>
      <t>Наклеивание, развешивание, крепление, нанесение краской, размещение иным способом вывесок, информационных конструкций, указателей, листовок и объявлений в не установленных для этих целей местах</t>
    </r>
  </si>
  <si>
    <r>
      <rPr>
        <b/>
        <sz val="14"/>
        <rFont val="Times New Roman"/>
        <family val="1"/>
        <charset val="204"/>
      </rPr>
      <t xml:space="preserve">Статья 10.6 часть 2. </t>
    </r>
    <r>
      <rPr>
        <sz val="14"/>
        <rFont val="Times New Roman"/>
        <family val="1"/>
        <charset val="204"/>
      </rPr>
      <t>Самовольное нанесение надписей, рисунков на стены зданий, строений и сооружений и в иных не предусмотренных для этих целей местах, выразившееся в совершении указанных действий без необходимых разрешений (согласований), если эти действия не содержат состава уголовно наказуемого деяния</t>
    </r>
  </si>
  <si>
    <r>
      <rPr>
        <b/>
        <sz val="14"/>
        <rFont val="Times New Roman"/>
        <family val="1"/>
        <charset val="204"/>
      </rPr>
      <t>Статья 10.6 часть 3.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частью 1 настоящей статьи
</t>
    </r>
  </si>
  <si>
    <r>
      <rPr>
        <b/>
        <sz val="14"/>
        <rFont val="Times New Roman"/>
        <family val="1"/>
        <charset val="204"/>
      </rPr>
      <t xml:space="preserve">Статья 10.6 часть 4. </t>
    </r>
    <r>
      <rPr>
        <sz val="14"/>
        <rFont val="Times New Roman"/>
        <family val="1"/>
        <charset val="204"/>
      </rPr>
      <t>Повторное совершение административного правонарушения, предусмотренного частью 2 настоящей статьи</t>
    </r>
  </si>
  <si>
    <t>Статья 10.7 Нарушение требований по установке, размещению, содержанию и эксплуатации объектов праздничного и тематического оформления</t>
  </si>
  <si>
    <r>
      <rPr>
        <b/>
        <sz val="14"/>
        <rFont val="Times New Roman"/>
        <family val="1"/>
        <charset val="204"/>
      </rPr>
      <t xml:space="preserve">Статья 10.8 Размещение транспортных средств на озелененных и иных территориях, расположенных в границах населенных пунктов
часть 1. </t>
    </r>
    <r>
      <rPr>
        <sz val="14"/>
        <rFont val="Times New Roman"/>
        <family val="1"/>
        <charset val="204"/>
      </rPr>
      <t>Размещение транспортных средств на озелененных территориях (газонах, цветниках и иных территориях, занятых травянистыми растениями), на детских и спортивных площадках, площадках для выгула животных, расположенных в границах населенных пунктов, в нарушение требований, установленных правилами благоустройства территорий муниципальных образований Чувашской Республики</t>
    </r>
  </si>
  <si>
    <r>
      <rPr>
        <b/>
        <sz val="14"/>
        <rFont val="Times New Roman"/>
        <family val="1"/>
        <charset val="204"/>
      </rPr>
      <t xml:space="preserve">Статья 10.8 часть 2. </t>
    </r>
    <r>
      <rPr>
        <sz val="14"/>
        <rFont val="Times New Roman"/>
        <family val="1"/>
        <charset val="204"/>
      </rPr>
      <t>Повторное в течение года совершение административного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</si>
  <si>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>Статья 10.9 часть 1.</t>
    </r>
    <r>
      <rPr>
        <sz val="14"/>
        <rFont val="Times New Roman"/>
        <family val="1"/>
        <charset val="204"/>
      </rPr>
      <t xml:space="preserve">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 (в том числе на дорогах, проездах, тротуарах и пешеходных дорожках), кроме мест и (или) способов, установленных органами местного самоуправления муниципальных и городских округов, если эти действия не влекут ответственности в соответствии с законодательством Российской Федерации</t>
    </r>
  </si>
  <si>
    <r>
      <rPr>
        <b/>
        <sz val="14"/>
        <rFont val="Times New Roman"/>
        <family val="1"/>
        <charset val="204"/>
      </rPr>
      <t>Статья 10.9 часть 2.</t>
    </r>
    <r>
      <rPr>
        <sz val="14"/>
        <rFont val="Times New Roman"/>
        <family val="1"/>
        <charset val="204"/>
      </rPr>
      <t xml:space="preserve"> Повторное в течение года совершение административного правонарушения, предусмотренного частью 1 настоящей статьи</t>
    </r>
  </si>
  <si>
    <r>
      <t xml:space="preserve">Статья 14. Нарушение правил пользования нежилыми помещениями                           часть 1. </t>
    </r>
    <r>
      <rPr>
        <sz val="14"/>
        <rFont val="Times New Roman"/>
        <family val="1"/>
        <charset val="204"/>
      </rPr>
      <t>Порча нежилых помещений, а равно порча их оборудования, самовольное переоборудование либо использование их не по назначению</t>
    </r>
    <r>
      <rPr>
        <b/>
        <sz val="14"/>
        <rFont val="Times New Roman"/>
        <family val="1"/>
        <charset val="204"/>
      </rPr>
      <t xml:space="preserve">
</t>
    </r>
  </si>
  <si>
    <t xml:space="preserve">часть 2. Самовольная перепланировка нежилых помещений
</t>
  </si>
  <si>
    <t>Статья 17. Размещение нестационарных тор-говых объектов с нарушением схемы размещения нестационарных торговых объектов</t>
  </si>
  <si>
    <t>Статья 18. Приставание к гражданам с целью гадания или попрошайничества</t>
  </si>
  <si>
    <r>
      <rPr>
        <b/>
        <sz val="14"/>
        <rFont val="Times New Roman"/>
        <family val="1"/>
        <charset val="204"/>
      </rPr>
      <t>Статья 20.1 Нарушение правил пользования водными объектами
часть 1.</t>
    </r>
    <r>
      <rPr>
        <sz val="14"/>
        <rFont val="Times New Roman"/>
        <family val="1"/>
        <charset val="204"/>
      </rPr>
      <t xml:space="preserve"> 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 
</t>
    </r>
  </si>
  <si>
    <r>
      <rPr>
        <b/>
        <sz val="14"/>
        <rFont val="Times New Roman"/>
        <family val="1"/>
        <charset val="204"/>
      </rPr>
      <t xml:space="preserve">Статья 20.1 часть 2.  </t>
    </r>
    <r>
      <rPr>
        <sz val="14"/>
        <rFont val="Times New Roman"/>
        <family val="1"/>
        <charset val="204"/>
      </rPr>
      <t xml:space="preserve"> Прыжки в воду с катеров, лодок, причалов, а также сооружений, не приспособленных для этих целей,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</si>
  <si>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/>
        <sz val="14"/>
        <rFont val="Times New Roman"/>
        <family val="1"/>
        <charset val="204"/>
      </rPr>
      <t xml:space="preserve">Статья 20.1 часть 3. </t>
    </r>
    <r>
      <rPr>
        <sz val="14"/>
        <rFont val="Times New Roman"/>
        <family val="1"/>
        <charset val="204"/>
      </rPr>
      <t xml:space="preserve"> 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
</t>
    </r>
  </si>
  <si>
    <r>
      <rPr>
        <b/>
        <sz val="14"/>
        <rFont val="Times New Roman"/>
        <family val="1"/>
        <charset val="204"/>
      </rPr>
      <t xml:space="preserve"> Статья 20.1 часть 4</t>
    </r>
    <r>
      <rPr>
        <sz val="14"/>
        <rFont val="Times New Roman"/>
        <family val="1"/>
        <charset val="204"/>
      </rPr>
      <t>.  Пробивание лунок для рыбной ловли и других целей на ледовой переправе</t>
    </r>
  </si>
  <si>
    <r>
      <rPr>
        <b/>
        <sz val="14"/>
        <rFont val="Times New Roman"/>
        <family val="1"/>
        <charset val="204"/>
      </rPr>
      <t xml:space="preserve"> Статья 20.1 часть 5.</t>
    </r>
    <r>
      <rPr>
        <sz val="14"/>
        <rFont val="Times New Roman"/>
        <family val="1"/>
        <charset val="204"/>
      </rPr>
      <t xml:space="preserve">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и т.д.</t>
    </r>
  </si>
  <si>
    <t>Статья 21.1. Незаконная порубка, повреждение деревьев, кустарников в населенных пунктах</t>
  </si>
  <si>
    <t>Статья 22. Несоблюдение установленного порядка содержания и разведения пчел, невы-полнение мероприятий по сохранению среды обитания пчел и диких насекомых-опылителей</t>
  </si>
  <si>
    <r>
      <rPr>
        <b/>
        <sz val="14"/>
        <rFont val="Times New Roman"/>
        <family val="1"/>
        <charset val="204"/>
      </rPr>
      <t xml:space="preserve">Статья 24.1 Несоблюдение требований к обеспечению мер по содействию физическому, интеллектуальному, психическому, духовному и нравственному развитию детей                                                                                                                                                                                                            часть 1 </t>
    </r>
    <r>
      <rPr>
        <sz val="14"/>
        <rFont val="Times New Roman"/>
        <family val="1"/>
        <charset val="204"/>
      </rPr>
      <t>Допущение нахождения детей (лиц, не достигших возраста 18 лет) на объектах (на территориях, в помещениях) юридических лиц и граждан, осуществляющих предпринимательскую деятельность без образования юридического лица, которые предназначены для реализации товаров только сексуального характера, в пивных ресторанах, винных барах, пивных барах, рюмочных, в других местах</t>
    </r>
  </si>
  <si>
    <r>
      <rPr>
        <b/>
        <sz val="14"/>
        <rFont val="Times New Roman"/>
        <family val="1"/>
        <charset val="204"/>
      </rPr>
      <t xml:space="preserve">Статья 24.1 часть 2 </t>
    </r>
    <r>
      <rPr>
        <sz val="14"/>
        <rFont val="Times New Roman"/>
        <family val="1"/>
        <charset val="204"/>
      </rPr>
      <t>Допущение нахождения детей (лиц, не достигших возраста 18 лет) в ночное время в общественных местах,</t>
    </r>
  </si>
  <si>
    <r>
      <rPr>
        <b/>
        <sz val="14"/>
        <rFont val="Times New Roman"/>
        <family val="1"/>
        <charset val="204"/>
      </rPr>
      <t xml:space="preserve">Статья 24.1 часть 4 </t>
    </r>
    <r>
      <rPr>
        <sz val="14"/>
        <rFont val="Times New Roman"/>
        <family val="1"/>
        <charset val="204"/>
      </rPr>
      <t>Неисполнение юридическим лицом или гражданином, осуществляющим предпринимательскую деятельность без образования юридического лица, обязанности по размещению информации, предусмотренной статьей 5.1 Закона Чувашской Республики от 24 июля 2009 года  № 43 "О некоторых мерах по защите детей от факторов, негативно влияющих на их физическое, интеллектуальное, психическое, духовное и нравственное развитие"</t>
    </r>
  </si>
  <si>
    <t>Статья 30. Безбилетный проезд</t>
  </si>
  <si>
    <t>Статья 31. Нарушение правил провоза багажа</t>
  </si>
  <si>
    <t>ВСЕГО:</t>
  </si>
  <si>
    <r>
      <rPr>
        <b/>
        <sz val="14"/>
        <rFont val="Times New Roman"/>
        <family val="1"/>
        <charset val="204"/>
      </rPr>
      <t>Статья 20.1 часть 1.1</t>
    </r>
    <r>
      <rPr>
        <sz val="14"/>
        <rFont val="Times New Roman"/>
        <family val="1"/>
        <charset val="204"/>
      </rPr>
      <t xml:space="preserve"> Купание в местах, где выставлены щиты (аншлаги) с запрещающими знаками и надписями, заплывание за буйки, обозначающие границы плавания
</t>
    </r>
  </si>
  <si>
    <r>
      <rPr>
        <b/>
        <sz val="14"/>
        <rFont val="Times New Roman"/>
        <family val="1"/>
        <charset val="204"/>
      </rPr>
      <t>Статья 20.1 часть 4</t>
    </r>
    <r>
      <rPr>
        <sz val="14"/>
        <rFont val="Times New Roman"/>
        <family val="1"/>
        <charset val="204"/>
      </rPr>
      <t>.  Пробивание лунок для рыбной ловли и других целей на ледовой переправе</t>
    </r>
  </si>
  <si>
    <t>Отчет о работе административной комиссии города Новочебоксарск Чувашской Республики  за август 2023 г.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</si>
</sst>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18"/>
      <name val="Times New Roman"/>
      <family val="1"/>
      <charset val="204"/>
    </font>
    <font>
      <sz val="20"/>
      <name val="Arial"/>
      <family val="2"/>
      <charset val="204"/>
    </font>
    <font>
      <sz val="22"/>
      <color indexed="8"/>
      <name val="Calibri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2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b/>
      <sz val="11"/>
      <name val="Arial Cyr"/>
      <charset val="204"/>
    </font>
    <font>
      <u/>
      <sz val="14"/>
      <name val="Arial Cyr"/>
      <charset val="204"/>
    </font>
    <font>
      <b/>
      <sz val="10"/>
      <name val="Arial Cyr"/>
      <charset val="204"/>
    </font>
    <font>
      <b/>
      <sz val="26"/>
      <name val="Arial Cyr"/>
      <charset val="204"/>
    </font>
    <font>
      <b/>
      <sz val="12"/>
      <name val="Arial Cyr"/>
      <charset val="204"/>
    </font>
    <font>
      <sz val="11"/>
      <color rgb="FFFF0000"/>
      <name val="Arial Cyr"/>
      <charset val="204"/>
    </font>
    <font>
      <b/>
      <sz val="14"/>
      <name val="Arial Cyr"/>
      <charset val="204"/>
    </font>
    <font>
      <sz val="26"/>
      <name val="Arial Cyr"/>
      <charset val="204"/>
    </font>
    <font>
      <sz val="2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/>
    <xf numFmtId="4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2" fontId="6" fillId="3" borderId="1" xfId="0" applyNumberFormat="1" applyFont="1" applyFill="1" applyBorder="1" applyAlignment="1" applyProtection="1">
      <alignment horizontal="right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/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2" fontId="8" fillId="3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1" applyProtection="1">
      <protection locked="0"/>
    </xf>
    <xf numFmtId="0" fontId="16" fillId="0" borderId="0" xfId="1" applyFont="1" applyProtection="1">
      <protection locked="0"/>
    </xf>
    <xf numFmtId="0" fontId="3" fillId="0" borderId="0" xfId="1" applyBorder="1" applyProtection="1">
      <protection locked="0"/>
    </xf>
    <xf numFmtId="0" fontId="17" fillId="0" borderId="0" xfId="1" applyFont="1" applyBorder="1" applyAlignment="1" applyProtection="1">
      <alignment horizontal="justify" vertical="center" wrapText="1"/>
      <protection locked="0"/>
    </xf>
    <xf numFmtId="0" fontId="18" fillId="0" borderId="0" xfId="1" applyFont="1" applyProtection="1">
      <protection locked="0"/>
    </xf>
    <xf numFmtId="0" fontId="8" fillId="0" borderId="1" xfId="1" applyFont="1" applyBorder="1" applyAlignment="1" applyProtection="1">
      <alignment horizontal="center"/>
      <protection locked="0"/>
    </xf>
    <xf numFmtId="1" fontId="8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" fontId="8" fillId="5" borderId="1" xfId="1" applyNumberFormat="1" applyFont="1" applyFill="1" applyBorder="1" applyAlignment="1" applyProtection="1">
      <alignment horizontal="center"/>
      <protection locked="0"/>
    </xf>
    <xf numFmtId="0" fontId="8" fillId="5" borderId="1" xfId="1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 vertical="center"/>
    </xf>
    <xf numFmtId="0" fontId="16" fillId="2" borderId="1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wrapText="1"/>
      <protection locked="0"/>
    </xf>
    <xf numFmtId="0" fontId="3" fillId="0" borderId="0" xfId="1" applyProtection="1"/>
    <xf numFmtId="0" fontId="16" fillId="0" borderId="0" xfId="1" applyFont="1" applyProtection="1"/>
    <xf numFmtId="0" fontId="3" fillId="0" borderId="0" xfId="1"/>
    <xf numFmtId="0" fontId="26" fillId="0" borderId="0" xfId="1" applyFont="1" applyFill="1" applyAlignment="1">
      <alignment vertical="center"/>
    </xf>
    <xf numFmtId="0" fontId="20" fillId="4" borderId="1" xfId="1" applyFont="1" applyFill="1" applyBorder="1" applyAlignment="1" applyProtection="1">
      <alignment horizontal="justify" vertical="center" wrapText="1"/>
    </xf>
    <xf numFmtId="0" fontId="18" fillId="0" borderId="1" xfId="1" applyFont="1" applyBorder="1" applyProtection="1">
      <protection locked="0"/>
    </xf>
    <xf numFmtId="0" fontId="8" fillId="0" borderId="1" xfId="1" applyFont="1" applyFill="1" applyBorder="1" applyAlignment="1" applyProtection="1">
      <alignment horizontal="center"/>
    </xf>
    <xf numFmtId="1" fontId="8" fillId="0" borderId="1" xfId="1" applyNumberFormat="1" applyFont="1" applyFill="1" applyBorder="1" applyAlignment="1" applyProtection="1">
      <alignment horizontal="center"/>
    </xf>
    <xf numFmtId="0" fontId="3" fillId="6" borderId="1" xfId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49" fontId="23" fillId="0" borderId="0" xfId="1" applyNumberFormat="1" applyFont="1" applyBorder="1" applyAlignment="1">
      <alignment horizontal="center" vertical="center" wrapText="1"/>
    </xf>
    <xf numFmtId="0" fontId="3" fillId="0" borderId="0" xfId="1" applyBorder="1"/>
    <xf numFmtId="0" fontId="24" fillId="0" borderId="0" xfId="1" applyFont="1" applyAlignment="1">
      <alignment wrapText="1"/>
    </xf>
    <xf numFmtId="49" fontId="23" fillId="0" borderId="0" xfId="1" applyNumberFormat="1" applyFont="1" applyBorder="1" applyAlignment="1">
      <alignment vertical="center" wrapText="1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24" fillId="0" borderId="0" xfId="1" applyFont="1" applyBorder="1" applyAlignment="1">
      <alignment wrapText="1"/>
    </xf>
    <xf numFmtId="0" fontId="8" fillId="6" borderId="1" xfId="1" applyFont="1" applyFill="1" applyBorder="1" applyAlignment="1" applyProtection="1">
      <alignment horizontal="center"/>
    </xf>
    <xf numFmtId="0" fontId="8" fillId="6" borderId="1" xfId="1" applyFont="1" applyFill="1" applyBorder="1" applyAlignment="1" applyProtection="1">
      <alignment horizontal="center"/>
      <protection locked="0"/>
    </xf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vertical="center" wrapText="1"/>
    </xf>
    <xf numFmtId="49" fontId="23" fillId="6" borderId="1" xfId="1" applyNumberFormat="1" applyFont="1" applyFill="1" applyBorder="1" applyAlignment="1">
      <alignment horizontal="center" vertical="center" wrapText="1"/>
    </xf>
    <xf numFmtId="0" fontId="23" fillId="0" borderId="1" xfId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justify" vertical="center" wrapText="1"/>
    </xf>
    <xf numFmtId="0" fontId="17" fillId="0" borderId="1" xfId="0" applyFont="1" applyBorder="1" applyAlignment="1" applyProtection="1">
      <alignment wrapText="1"/>
    </xf>
    <xf numFmtId="0" fontId="17" fillId="0" borderId="1" xfId="0" applyFont="1" applyBorder="1" applyAlignment="1" applyProtection="1">
      <alignment horizontal="justify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5" borderId="1" xfId="0" applyFont="1" applyFill="1" applyBorder="1" applyAlignment="1" applyProtection="1">
      <alignment horizontal="justify" vertical="center" wrapText="1"/>
    </xf>
    <xf numFmtId="0" fontId="17" fillId="4" borderId="1" xfId="0" applyFont="1" applyFill="1" applyBorder="1" applyAlignment="1" applyProtection="1">
      <alignment horizontal="justify" vertical="center" wrapText="1"/>
    </xf>
    <xf numFmtId="0" fontId="20" fillId="4" borderId="1" xfId="0" applyFont="1" applyFill="1" applyBorder="1" applyAlignment="1" applyProtection="1">
      <alignment horizontal="justify" vertical="center" wrapText="1"/>
    </xf>
    <xf numFmtId="0" fontId="20" fillId="5" borderId="1" xfId="0" applyFont="1" applyFill="1" applyBorder="1" applyAlignment="1" applyProtection="1">
      <alignment horizontal="justify" vertical="center" wrapText="1"/>
    </xf>
    <xf numFmtId="0" fontId="20" fillId="0" borderId="1" xfId="0" applyFont="1" applyBorder="1" applyAlignment="1" applyProtection="1">
      <alignment horizontal="left" wrapText="1"/>
    </xf>
    <xf numFmtId="0" fontId="3" fillId="0" borderId="1" xfId="1" applyBorder="1" applyProtection="1"/>
    <xf numFmtId="0" fontId="3" fillId="0" borderId="1" xfId="1" applyBorder="1" applyProtection="1">
      <protection locked="0"/>
    </xf>
    <xf numFmtId="0" fontId="3" fillId="6" borderId="1" xfId="1" applyFill="1" applyBorder="1" applyProtection="1"/>
    <xf numFmtId="0" fontId="20" fillId="6" borderId="1" xfId="0" applyFont="1" applyFill="1" applyBorder="1" applyAlignment="1" applyProtection="1">
      <alignment horizontal="justify" vertical="center" wrapText="1"/>
    </xf>
    <xf numFmtId="0" fontId="19" fillId="4" borderId="1" xfId="1" applyFont="1" applyFill="1" applyBorder="1" applyAlignment="1" applyProtection="1">
      <alignment horizontal="center"/>
      <protection locked="0"/>
    </xf>
    <xf numFmtId="0" fontId="28" fillId="4" borderId="1" xfId="1" applyFont="1" applyFill="1" applyBorder="1" applyProtection="1">
      <protection locked="0"/>
    </xf>
    <xf numFmtId="0" fontId="19" fillId="6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Protection="1">
      <protection locked="0"/>
    </xf>
    <xf numFmtId="0" fontId="30" fillId="5" borderId="1" xfId="1" applyFont="1" applyFill="1" applyBorder="1" applyAlignment="1" applyProtection="1">
      <alignment horizontal="center"/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Fill="1" applyBorder="1" applyAlignment="1" applyProtection="1">
      <alignment horizontal="center"/>
    </xf>
    <xf numFmtId="0" fontId="30" fillId="6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Alignment="1" applyProtection="1">
      <alignment horizontal="center"/>
      <protection locked="0"/>
    </xf>
    <xf numFmtId="0" fontId="30" fillId="0" borderId="0" xfId="1" applyFont="1" applyProtection="1">
      <protection locked="0"/>
    </xf>
    <xf numFmtId="0" fontId="30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right" wrapText="1"/>
      <protection locked="0"/>
    </xf>
    <xf numFmtId="2" fontId="30" fillId="0" borderId="1" xfId="0" applyNumberFormat="1" applyFont="1" applyFill="1" applyBorder="1" applyAlignment="1" applyProtection="1">
      <alignment horizontal="center"/>
    </xf>
    <xf numFmtId="2" fontId="31" fillId="0" borderId="1" xfId="0" applyNumberFormat="1" applyFont="1" applyFill="1" applyBorder="1" applyAlignment="1" applyProtection="1">
      <alignment horizontal="right" wrapText="1"/>
      <protection locked="0"/>
    </xf>
    <xf numFmtId="0" fontId="30" fillId="0" borderId="1" xfId="0" applyNumberFormat="1" applyFont="1" applyFill="1" applyBorder="1" applyAlignment="1" applyProtection="1"/>
    <xf numFmtId="0" fontId="31" fillId="0" borderId="1" xfId="0" applyNumberFormat="1" applyFont="1" applyFill="1" applyBorder="1" applyAlignment="1" applyProtection="1">
      <alignment vertical="center" wrapText="1"/>
      <protection locked="0"/>
    </xf>
    <xf numFmtId="0" fontId="30" fillId="0" borderId="1" xfId="0" applyNumberFormat="1" applyFont="1" applyFill="1" applyBorder="1" applyAlignment="1" applyProtection="1">
      <alignment horizontal="center" vertical="center"/>
    </xf>
    <xf numFmtId="2" fontId="30" fillId="0" borderId="1" xfId="0" applyNumberFormat="1" applyFont="1" applyFill="1" applyBorder="1" applyAlignment="1" applyProtection="1">
      <alignment horizontal="center" vertical="center"/>
    </xf>
    <xf numFmtId="2" fontId="3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4" borderId="1" xfId="0" applyNumberFormat="1" applyFont="1" applyFill="1" applyBorder="1" applyAlignment="1" applyProtection="1">
      <alignment horizontal="right" wrapText="1"/>
      <protection locked="0"/>
    </xf>
    <xf numFmtId="2" fontId="31" fillId="4" borderId="1" xfId="0" applyNumberFormat="1" applyFont="1" applyFill="1" applyBorder="1" applyAlignment="1" applyProtection="1">
      <alignment horizontal="right" wrapText="1"/>
      <protection locked="0"/>
    </xf>
    <xf numFmtId="2" fontId="31" fillId="0" borderId="1" xfId="0" applyNumberFormat="1" applyFont="1" applyFill="1" applyBorder="1" applyAlignment="1" applyProtection="1">
      <alignment horizontal="right"/>
      <protection locked="0"/>
    </xf>
    <xf numFmtId="0" fontId="31" fillId="0" borderId="1" xfId="0" applyNumberFormat="1" applyFont="1" applyFill="1" applyBorder="1" applyAlignment="1" applyProtection="1">
      <alignment horizontal="right"/>
      <protection locked="0"/>
    </xf>
    <xf numFmtId="0" fontId="30" fillId="6" borderId="1" xfId="1" applyFont="1" applyFill="1" applyBorder="1" applyProtection="1"/>
    <xf numFmtId="0" fontId="30" fillId="4" borderId="1" xfId="1" applyFont="1" applyFill="1" applyBorder="1" applyAlignment="1" applyProtection="1">
      <alignment horizontal="center"/>
    </xf>
    <xf numFmtId="0" fontId="30" fillId="4" borderId="1" xfId="1" applyFont="1" applyFill="1" applyBorder="1" applyAlignment="1" applyProtection="1">
      <alignment horizontal="center"/>
      <protection locked="0"/>
    </xf>
    <xf numFmtId="0" fontId="30" fillId="4" borderId="1" xfId="1" applyFont="1" applyFill="1" applyBorder="1" applyProtection="1">
      <protection locked="0"/>
    </xf>
    <xf numFmtId="1" fontId="30" fillId="4" borderId="1" xfId="1" applyNumberFormat="1" applyFont="1" applyFill="1" applyBorder="1" applyAlignment="1" applyProtection="1">
      <alignment horizontal="center"/>
      <protection locked="0"/>
    </xf>
    <xf numFmtId="2" fontId="30" fillId="4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right" wrapText="1"/>
      <protection locked="0"/>
    </xf>
    <xf numFmtId="1" fontId="30" fillId="0" borderId="1" xfId="1" applyNumberFormat="1" applyFont="1" applyFill="1" applyBorder="1" applyAlignment="1" applyProtection="1">
      <alignment horizontal="center"/>
      <protection locked="0"/>
    </xf>
    <xf numFmtId="0" fontId="22" fillId="0" borderId="0" xfId="1" applyFont="1" applyAlignment="1" applyProtection="1">
      <alignment horizontal="center"/>
    </xf>
    <xf numFmtId="0" fontId="21" fillId="0" borderId="0" xfId="1" applyFont="1" applyAlignment="1" applyProtection="1">
      <alignment horizontal="center"/>
    </xf>
    <xf numFmtId="0" fontId="29" fillId="0" borderId="5" xfId="1" applyFont="1" applyBorder="1" applyAlignment="1" applyProtection="1">
      <alignment horizontal="center" vertical="center" wrapText="1"/>
    </xf>
    <xf numFmtId="0" fontId="29" fillId="0" borderId="4" xfId="1" applyFont="1" applyBorder="1" applyAlignment="1" applyProtection="1">
      <alignment horizontal="center" vertical="center" wrapText="1"/>
    </xf>
    <xf numFmtId="0" fontId="29" fillId="0" borderId="2" xfId="1" applyFont="1" applyBorder="1" applyAlignment="1" applyProtection="1">
      <alignment horizontal="center" vertical="center" wrapText="1"/>
    </xf>
    <xf numFmtId="0" fontId="23" fillId="5" borderId="5" xfId="1" applyFont="1" applyFill="1" applyBorder="1" applyAlignment="1" applyProtection="1">
      <alignment horizontal="center" vertical="center" wrapText="1"/>
    </xf>
    <xf numFmtId="0" fontId="23" fillId="5" borderId="4" xfId="1" applyFont="1" applyFill="1" applyBorder="1" applyAlignment="1" applyProtection="1">
      <alignment horizontal="center" vertical="center" wrapText="1"/>
    </xf>
    <xf numFmtId="0" fontId="23" fillId="5" borderId="2" xfId="1" applyFont="1" applyFill="1" applyBorder="1" applyAlignment="1" applyProtection="1">
      <alignment horizontal="center" vertical="center" wrapText="1"/>
    </xf>
    <xf numFmtId="0" fontId="23" fillId="0" borderId="5" xfId="1" applyFont="1" applyBorder="1" applyAlignment="1" applyProtection="1">
      <alignment horizontal="center" vertical="center" wrapText="1"/>
    </xf>
    <xf numFmtId="0" fontId="23" fillId="0" borderId="4" xfId="1" applyFont="1" applyBorder="1" applyAlignment="1" applyProtection="1">
      <alignment horizontal="center" vertical="center" wrapText="1"/>
    </xf>
    <xf numFmtId="0" fontId="23" fillId="0" borderId="2" xfId="1" applyFont="1" applyBorder="1" applyAlignment="1" applyProtection="1">
      <alignment horizontal="center" vertical="center" wrapText="1"/>
    </xf>
    <xf numFmtId="0" fontId="23" fillId="5" borderId="1" xfId="1" applyFont="1" applyFill="1" applyBorder="1" applyAlignment="1" applyProtection="1">
      <alignment horizontal="center" vertical="center" wrapText="1"/>
    </xf>
    <xf numFmtId="0" fontId="23" fillId="0" borderId="1" xfId="1" applyFont="1" applyBorder="1" applyAlignment="1" applyProtection="1">
      <alignment horizontal="center" vertical="center" wrapText="1"/>
    </xf>
    <xf numFmtId="0" fontId="23" fillId="0" borderId="3" xfId="1" applyFont="1" applyBorder="1" applyAlignment="1" applyProtection="1">
      <alignment horizontal="center" vertical="center" wrapText="1"/>
    </xf>
    <xf numFmtId="0" fontId="23" fillId="0" borderId="6" xfId="1" applyFont="1" applyBorder="1" applyAlignment="1" applyProtection="1">
      <alignment horizontal="center" vertical="center" wrapText="1"/>
    </xf>
    <xf numFmtId="0" fontId="23" fillId="0" borderId="9" xfId="1" applyFont="1" applyBorder="1" applyAlignment="1" applyProtection="1">
      <alignment horizontal="center" vertical="center" wrapText="1"/>
    </xf>
    <xf numFmtId="0" fontId="23" fillId="0" borderId="1" xfId="1" applyFont="1" applyBorder="1" applyAlignment="1" applyProtection="1">
      <alignment horizontal="center" wrapText="1"/>
    </xf>
    <xf numFmtId="0" fontId="19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7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showZeros="0" tabSelected="1" view="pageBreakPreview" zoomScale="55" zoomScaleNormal="55" zoomScaleSheetLayoutView="55" workbookViewId="0">
      <pane ySplit="10" topLeftCell="A44" activePane="bottomLeft" state="frozen"/>
      <selection pane="bottomLeft" activeCell="F46" sqref="F46"/>
    </sheetView>
  </sheetViews>
  <sheetFormatPr defaultRowHeight="18"/>
  <cols>
    <col min="1" max="1" width="82.7109375" style="29" customWidth="1"/>
    <col min="2" max="2" width="25.140625" style="28" customWidth="1"/>
    <col min="3" max="3" width="20.7109375" style="28" customWidth="1"/>
    <col min="4" max="4" width="22.5703125" style="28" customWidth="1"/>
    <col min="5" max="5" width="21.5703125" style="28" customWidth="1"/>
    <col min="6" max="6" width="18.140625" style="28" customWidth="1"/>
    <col min="7" max="7" width="22.7109375" style="28" customWidth="1"/>
    <col min="8" max="8" width="18.5703125" style="28" customWidth="1"/>
    <col min="9" max="9" width="25.42578125" style="28" customWidth="1"/>
    <col min="10" max="10" width="23.140625" style="28" customWidth="1"/>
    <col min="11" max="11" width="18" style="28" customWidth="1"/>
    <col min="12" max="12" width="18.140625" style="28" customWidth="1"/>
    <col min="13" max="13" width="14.5703125" style="28" customWidth="1"/>
    <col min="14" max="15" width="19.42578125" style="28" customWidth="1"/>
    <col min="16" max="16" width="19.140625" style="28" customWidth="1"/>
    <col min="17" max="17" width="19.7109375" style="28" customWidth="1"/>
    <col min="18" max="16384" width="9.140625" style="28"/>
  </cols>
  <sheetData>
    <row r="1" spans="1:17">
      <c r="A1" s="4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41.25" customHeight="1">
      <c r="A2" s="113" t="s">
        <v>104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7" ht="30" customHeight="1"/>
    <row r="4" spans="1:17" ht="42" customHeight="1">
      <c r="A4" s="130" t="s">
        <v>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>
      <c r="A5" s="42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s="40" customFormat="1" ht="30.75" customHeight="1">
      <c r="A6" s="115" t="s">
        <v>26</v>
      </c>
      <c r="B6" s="121" t="s">
        <v>44</v>
      </c>
      <c r="C6" s="125" t="s">
        <v>43</v>
      </c>
      <c r="D6" s="125"/>
      <c r="E6" s="125"/>
      <c r="F6" s="125"/>
      <c r="G6" s="121" t="s">
        <v>42</v>
      </c>
      <c r="H6" s="121" t="s">
        <v>41</v>
      </c>
      <c r="I6" s="121" t="s">
        <v>50</v>
      </c>
      <c r="J6" s="118" t="s">
        <v>40</v>
      </c>
      <c r="K6" s="121" t="s">
        <v>39</v>
      </c>
      <c r="L6" s="126" t="s">
        <v>38</v>
      </c>
      <c r="M6" s="127"/>
      <c r="N6" s="127"/>
      <c r="O6" s="127"/>
      <c r="P6" s="128"/>
      <c r="Q6" s="125" t="s">
        <v>37</v>
      </c>
    </row>
    <row r="7" spans="1:17" s="40" customFormat="1" ht="13.5" customHeight="1">
      <c r="A7" s="116"/>
      <c r="B7" s="122"/>
      <c r="C7" s="124" t="s">
        <v>2</v>
      </c>
      <c r="D7" s="125" t="s">
        <v>14</v>
      </c>
      <c r="E7" s="125"/>
      <c r="F7" s="125"/>
      <c r="G7" s="122"/>
      <c r="H7" s="122"/>
      <c r="I7" s="122"/>
      <c r="J7" s="119"/>
      <c r="K7" s="122"/>
      <c r="L7" s="124" t="s">
        <v>36</v>
      </c>
      <c r="M7" s="129" t="s">
        <v>35</v>
      </c>
      <c r="N7" s="129"/>
      <c r="O7" s="129"/>
      <c r="P7" s="129"/>
      <c r="Q7" s="125"/>
    </row>
    <row r="8" spans="1:17" s="40" customFormat="1" ht="63.75" customHeight="1">
      <c r="A8" s="116"/>
      <c r="B8" s="122"/>
      <c r="C8" s="124"/>
      <c r="D8" s="125" t="s">
        <v>34</v>
      </c>
      <c r="E8" s="125" t="s">
        <v>33</v>
      </c>
      <c r="F8" s="121" t="s">
        <v>45</v>
      </c>
      <c r="G8" s="122"/>
      <c r="H8" s="122"/>
      <c r="I8" s="122"/>
      <c r="J8" s="119"/>
      <c r="K8" s="122"/>
      <c r="L8" s="124"/>
      <c r="M8" s="125" t="s">
        <v>32</v>
      </c>
      <c r="N8" s="125" t="s">
        <v>31</v>
      </c>
      <c r="O8" s="125"/>
      <c r="P8" s="125" t="s">
        <v>30</v>
      </c>
      <c r="Q8" s="125"/>
    </row>
    <row r="9" spans="1:17" ht="46.5" customHeight="1">
      <c r="A9" s="117"/>
      <c r="B9" s="123"/>
      <c r="C9" s="124"/>
      <c r="D9" s="125"/>
      <c r="E9" s="125"/>
      <c r="F9" s="123"/>
      <c r="G9" s="123"/>
      <c r="H9" s="123"/>
      <c r="I9" s="123"/>
      <c r="J9" s="120"/>
      <c r="K9" s="123"/>
      <c r="L9" s="124"/>
      <c r="M9" s="125"/>
      <c r="N9" s="68" t="s">
        <v>29</v>
      </c>
      <c r="O9" s="68" t="s">
        <v>28</v>
      </c>
      <c r="P9" s="125"/>
      <c r="Q9" s="125"/>
    </row>
    <row r="10" spans="1:17">
      <c r="A10" s="39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>
        <v>7</v>
      </c>
      <c r="H10" s="38">
        <v>8</v>
      </c>
      <c r="I10" s="38">
        <v>9</v>
      </c>
      <c r="J10" s="38">
        <v>10</v>
      </c>
      <c r="K10" s="38">
        <v>11</v>
      </c>
      <c r="L10" s="38">
        <v>12</v>
      </c>
      <c r="M10" s="38">
        <v>13</v>
      </c>
      <c r="N10" s="38">
        <v>14</v>
      </c>
      <c r="O10" s="38">
        <v>15</v>
      </c>
      <c r="P10" s="38">
        <v>16</v>
      </c>
      <c r="Q10" s="49">
        <v>17</v>
      </c>
    </row>
    <row r="11" spans="1:17" s="32" customFormat="1" ht="39" customHeight="1">
      <c r="A11" s="69" t="s">
        <v>55</v>
      </c>
      <c r="B11" s="35"/>
      <c r="C11" s="37">
        <f>SUM(D11:F11)</f>
        <v>0</v>
      </c>
      <c r="D11" s="37"/>
      <c r="E11" s="47"/>
      <c r="F11" s="37"/>
      <c r="G11" s="37"/>
      <c r="H11" s="37"/>
      <c r="I11" s="37"/>
      <c r="J11" s="35"/>
      <c r="K11" s="62"/>
      <c r="L11" s="47">
        <f>SUM(M11:P11)</f>
        <v>0</v>
      </c>
      <c r="M11" s="47"/>
      <c r="N11" s="47"/>
      <c r="O11" s="47"/>
      <c r="P11" s="35"/>
      <c r="Q11" s="46"/>
    </row>
    <row r="12" spans="1:17" s="32" customFormat="1" ht="44.25" customHeight="1">
      <c r="A12" s="70" t="s">
        <v>56</v>
      </c>
      <c r="B12" s="35"/>
      <c r="C12" s="37">
        <f t="shared" ref="C12:C57" si="0">SUM(D12:F12)</f>
        <v>0</v>
      </c>
      <c r="D12" s="35"/>
      <c r="E12" s="48"/>
      <c r="F12" s="36"/>
      <c r="G12" s="35"/>
      <c r="H12" s="35"/>
      <c r="I12" s="35"/>
      <c r="J12" s="35"/>
      <c r="K12" s="62"/>
      <c r="L12" s="47">
        <f t="shared" ref="L12:L57" si="1">SUM(M12:P12)</f>
        <v>0</v>
      </c>
      <c r="M12" s="47"/>
      <c r="N12" s="47"/>
      <c r="O12" s="47"/>
      <c r="P12" s="35"/>
      <c r="Q12" s="46"/>
    </row>
    <row r="13" spans="1:17" s="32" customFormat="1" ht="45.75" customHeight="1">
      <c r="A13" s="71" t="s">
        <v>57</v>
      </c>
      <c r="B13" s="35"/>
      <c r="C13" s="37">
        <f t="shared" si="0"/>
        <v>0</v>
      </c>
      <c r="D13" s="37"/>
      <c r="E13" s="47"/>
      <c r="F13" s="36"/>
      <c r="G13" s="37"/>
      <c r="H13" s="37"/>
      <c r="I13" s="37"/>
      <c r="J13" s="35"/>
      <c r="K13" s="62"/>
      <c r="L13" s="47">
        <f t="shared" si="1"/>
        <v>0</v>
      </c>
      <c r="M13" s="47"/>
      <c r="N13" s="47"/>
      <c r="O13" s="47"/>
      <c r="P13" s="35"/>
      <c r="Q13" s="46"/>
    </row>
    <row r="14" spans="1:17" s="32" customFormat="1" ht="193.5" customHeight="1">
      <c r="A14" s="72" t="s">
        <v>58</v>
      </c>
      <c r="B14" s="35"/>
      <c r="C14" s="37">
        <f t="shared" si="0"/>
        <v>0</v>
      </c>
      <c r="D14" s="37"/>
      <c r="E14" s="47"/>
      <c r="F14" s="36"/>
      <c r="G14" s="37"/>
      <c r="H14" s="37"/>
      <c r="I14" s="37"/>
      <c r="J14" s="35"/>
      <c r="K14" s="62"/>
      <c r="L14" s="47">
        <f t="shared" si="1"/>
        <v>0</v>
      </c>
      <c r="M14" s="47"/>
      <c r="N14" s="47"/>
      <c r="O14" s="47"/>
      <c r="P14" s="35"/>
      <c r="Q14" s="46"/>
    </row>
    <row r="15" spans="1:17" s="32" customFormat="1" ht="96" customHeight="1">
      <c r="A15" s="73" t="s">
        <v>59</v>
      </c>
      <c r="B15" s="35"/>
      <c r="C15" s="37">
        <f t="shared" si="0"/>
        <v>0</v>
      </c>
      <c r="D15" s="35"/>
      <c r="E15" s="35"/>
      <c r="F15" s="36"/>
      <c r="G15" s="35"/>
      <c r="H15" s="35"/>
      <c r="I15" s="35"/>
      <c r="J15" s="47"/>
      <c r="K15" s="63"/>
      <c r="L15" s="47">
        <f t="shared" si="1"/>
        <v>0</v>
      </c>
      <c r="M15" s="35"/>
      <c r="N15" s="35"/>
      <c r="O15" s="35"/>
      <c r="P15" s="34"/>
      <c r="Q15" s="46"/>
    </row>
    <row r="16" spans="1:17" s="32" customFormat="1" ht="85.5" customHeight="1">
      <c r="A16" s="73" t="s">
        <v>60</v>
      </c>
      <c r="B16" s="35"/>
      <c r="C16" s="37">
        <f t="shared" si="0"/>
        <v>0</v>
      </c>
      <c r="D16" s="35"/>
      <c r="E16" s="35"/>
      <c r="F16" s="36"/>
      <c r="G16" s="35"/>
      <c r="H16" s="35"/>
      <c r="I16" s="35"/>
      <c r="J16" s="47"/>
      <c r="K16" s="63"/>
      <c r="L16" s="47">
        <f t="shared" si="1"/>
        <v>0</v>
      </c>
      <c r="M16" s="35"/>
      <c r="N16" s="35"/>
      <c r="O16" s="35"/>
      <c r="P16" s="34"/>
      <c r="Q16" s="46"/>
    </row>
    <row r="17" spans="1:17" s="32" customFormat="1" ht="68.25" customHeight="1">
      <c r="A17" s="74" t="s">
        <v>61</v>
      </c>
      <c r="B17" s="87">
        <v>11</v>
      </c>
      <c r="C17" s="86">
        <v>181</v>
      </c>
      <c r="D17" s="87"/>
      <c r="E17" s="87">
        <v>181</v>
      </c>
      <c r="F17" s="87"/>
      <c r="G17" s="87">
        <v>8</v>
      </c>
      <c r="H17" s="87">
        <v>28</v>
      </c>
      <c r="I17" s="87">
        <v>1</v>
      </c>
      <c r="J17" s="106">
        <v>45</v>
      </c>
      <c r="K17" s="107"/>
      <c r="L17" s="106">
        <v>131</v>
      </c>
      <c r="M17" s="107"/>
      <c r="N17" s="107">
        <v>112</v>
      </c>
      <c r="O17" s="107">
        <v>19</v>
      </c>
      <c r="P17" s="107"/>
      <c r="Q17" s="108">
        <v>24</v>
      </c>
    </row>
    <row r="18" spans="1:17" s="32" customFormat="1" ht="47.25" customHeight="1">
      <c r="A18" s="74" t="s">
        <v>62</v>
      </c>
      <c r="B18" s="35"/>
      <c r="C18" s="86">
        <v>5</v>
      </c>
      <c r="D18" s="87"/>
      <c r="E18" s="87">
        <v>5</v>
      </c>
      <c r="F18" s="87"/>
      <c r="G18" s="87"/>
      <c r="H18" s="87">
        <v>3</v>
      </c>
      <c r="I18" s="87"/>
      <c r="J18" s="88"/>
      <c r="K18" s="89"/>
      <c r="L18" s="106">
        <v>2</v>
      </c>
      <c r="M18" s="87"/>
      <c r="N18" s="87">
        <v>2</v>
      </c>
      <c r="O18" s="87"/>
      <c r="P18" s="87"/>
      <c r="Q18" s="85">
        <v>0</v>
      </c>
    </row>
    <row r="19" spans="1:17" s="32" customFormat="1" ht="105.75" customHeight="1">
      <c r="A19" s="74" t="s">
        <v>63</v>
      </c>
      <c r="B19" s="87">
        <v>6</v>
      </c>
      <c r="C19" s="86">
        <v>176</v>
      </c>
      <c r="D19" s="87"/>
      <c r="E19" s="87">
        <v>176</v>
      </c>
      <c r="F19" s="87"/>
      <c r="G19" s="87">
        <v>2</v>
      </c>
      <c r="H19" s="87">
        <v>28</v>
      </c>
      <c r="I19" s="87">
        <v>2</v>
      </c>
      <c r="J19" s="106">
        <v>64</v>
      </c>
      <c r="K19" s="107"/>
      <c r="L19" s="106">
        <v>144</v>
      </c>
      <c r="M19" s="107"/>
      <c r="N19" s="107">
        <v>137</v>
      </c>
      <c r="O19" s="107">
        <v>7</v>
      </c>
      <c r="P19" s="107"/>
      <c r="Q19" s="108">
        <v>6</v>
      </c>
    </row>
    <row r="20" spans="1:17" s="32" customFormat="1" ht="53.25" customHeight="1">
      <c r="A20" s="74" t="s">
        <v>64</v>
      </c>
      <c r="B20" s="87">
        <v>1</v>
      </c>
      <c r="C20" s="86">
        <v>6</v>
      </c>
      <c r="D20" s="87"/>
      <c r="E20" s="87">
        <v>6</v>
      </c>
      <c r="F20" s="87"/>
      <c r="G20" s="87"/>
      <c r="H20" s="87"/>
      <c r="I20" s="87"/>
      <c r="J20" s="88">
        <v>2</v>
      </c>
      <c r="K20" s="89"/>
      <c r="L20" s="106">
        <v>6</v>
      </c>
      <c r="M20" s="107"/>
      <c r="N20" s="107">
        <v>6</v>
      </c>
      <c r="O20" s="107"/>
      <c r="P20" s="107"/>
      <c r="Q20" s="108">
        <v>1</v>
      </c>
    </row>
    <row r="21" spans="1:17" s="32" customFormat="1" ht="48.75" customHeight="1">
      <c r="A21" s="75" t="s">
        <v>65</v>
      </c>
      <c r="B21" s="35"/>
      <c r="C21" s="37">
        <f t="shared" si="0"/>
        <v>0</v>
      </c>
      <c r="D21" s="35"/>
      <c r="E21" s="35"/>
      <c r="F21" s="35"/>
      <c r="G21" s="35"/>
      <c r="H21" s="35"/>
      <c r="I21" s="35"/>
      <c r="J21" s="47"/>
      <c r="K21" s="63"/>
      <c r="L21" s="47">
        <f t="shared" si="1"/>
        <v>0</v>
      </c>
      <c r="M21" s="35"/>
      <c r="N21" s="35"/>
      <c r="O21" s="35"/>
      <c r="P21" s="35"/>
      <c r="Q21" s="46"/>
    </row>
    <row r="22" spans="1:17" s="32" customFormat="1" ht="96" customHeight="1">
      <c r="A22" s="75" t="s">
        <v>66</v>
      </c>
      <c r="B22" s="35"/>
      <c r="C22" s="86">
        <v>2</v>
      </c>
      <c r="D22" s="87">
        <v>2</v>
      </c>
      <c r="E22" s="35"/>
      <c r="F22" s="36"/>
      <c r="G22" s="35"/>
      <c r="H22" s="35"/>
      <c r="I22" s="35"/>
      <c r="J22" s="88">
        <v>2</v>
      </c>
      <c r="K22" s="63"/>
      <c r="L22" s="88">
        <v>2</v>
      </c>
      <c r="M22" s="87"/>
      <c r="N22" s="87">
        <v>1</v>
      </c>
      <c r="O22" s="87">
        <v>1</v>
      </c>
      <c r="P22" s="34"/>
      <c r="Q22" s="46"/>
    </row>
    <row r="23" spans="1:17" s="32" customFormat="1" ht="144" customHeight="1">
      <c r="A23" s="74" t="s">
        <v>67</v>
      </c>
      <c r="B23" s="35"/>
      <c r="C23" s="37">
        <f t="shared" si="0"/>
        <v>0</v>
      </c>
      <c r="D23" s="35"/>
      <c r="E23" s="35"/>
      <c r="F23" s="36"/>
      <c r="G23" s="35"/>
      <c r="H23" s="35"/>
      <c r="I23" s="35"/>
      <c r="J23" s="47"/>
      <c r="K23" s="63"/>
      <c r="L23" s="47">
        <f t="shared" si="1"/>
        <v>0</v>
      </c>
      <c r="M23" s="35"/>
      <c r="N23" s="35"/>
      <c r="O23" s="35"/>
      <c r="P23" s="34"/>
      <c r="Q23" s="46"/>
    </row>
    <row r="24" spans="1:17" s="32" customFormat="1" ht="79.5" customHeight="1">
      <c r="A24" s="74" t="s">
        <v>68</v>
      </c>
      <c r="B24" s="35"/>
      <c r="C24" s="37">
        <f t="shared" si="0"/>
        <v>0</v>
      </c>
      <c r="D24" s="35"/>
      <c r="E24" s="35"/>
      <c r="F24" s="36"/>
      <c r="G24" s="35"/>
      <c r="H24" s="35"/>
      <c r="I24" s="35"/>
      <c r="J24" s="47"/>
      <c r="K24" s="63"/>
      <c r="L24" s="47">
        <f t="shared" si="1"/>
        <v>0</v>
      </c>
      <c r="M24" s="35"/>
      <c r="N24" s="35"/>
      <c r="O24" s="35"/>
      <c r="P24" s="34"/>
      <c r="Q24" s="46"/>
    </row>
    <row r="25" spans="1:17" s="32" customFormat="1" ht="75.75" customHeight="1">
      <c r="A25" s="73" t="s">
        <v>69</v>
      </c>
      <c r="B25" s="35"/>
      <c r="C25" s="37">
        <f t="shared" si="0"/>
        <v>0</v>
      </c>
      <c r="D25" s="35"/>
      <c r="E25" s="35"/>
      <c r="F25" s="36"/>
      <c r="G25" s="35"/>
      <c r="H25" s="35"/>
      <c r="I25" s="35"/>
      <c r="J25" s="35"/>
      <c r="K25" s="62"/>
      <c r="L25" s="47">
        <f t="shared" si="1"/>
        <v>0</v>
      </c>
      <c r="M25" s="47"/>
      <c r="N25" s="47"/>
      <c r="O25" s="47"/>
      <c r="P25" s="34"/>
      <c r="Q25" s="46"/>
    </row>
    <row r="26" spans="1:17" s="32" customFormat="1" ht="102.75" customHeight="1">
      <c r="A26" s="73" t="s">
        <v>70</v>
      </c>
      <c r="B26" s="35"/>
      <c r="C26" s="37"/>
      <c r="D26" s="35"/>
      <c r="E26" s="35"/>
      <c r="F26" s="35"/>
      <c r="G26" s="35"/>
      <c r="H26" s="35"/>
      <c r="I26" s="35"/>
      <c r="J26" s="47"/>
      <c r="K26" s="63"/>
      <c r="L26" s="47">
        <f t="shared" si="1"/>
        <v>0</v>
      </c>
      <c r="M26" s="35"/>
      <c r="N26" s="35"/>
      <c r="O26" s="35"/>
      <c r="P26" s="34"/>
      <c r="Q26" s="46"/>
    </row>
    <row r="27" spans="1:17" s="32" customFormat="1" ht="100.5" customHeight="1">
      <c r="A27" s="73" t="s">
        <v>71</v>
      </c>
      <c r="B27" s="35"/>
      <c r="C27" s="37">
        <f t="shared" si="0"/>
        <v>0</v>
      </c>
      <c r="D27" s="35"/>
      <c r="E27" s="35"/>
      <c r="F27" s="35"/>
      <c r="G27" s="35"/>
      <c r="H27" s="35"/>
      <c r="I27" s="35"/>
      <c r="J27" s="47"/>
      <c r="K27" s="63"/>
      <c r="L27" s="47">
        <f t="shared" si="1"/>
        <v>0</v>
      </c>
      <c r="M27" s="35"/>
      <c r="N27" s="35"/>
      <c r="O27" s="35"/>
      <c r="P27" s="34"/>
      <c r="Q27" s="46"/>
    </row>
    <row r="28" spans="1:17" s="32" customFormat="1" ht="55.5" customHeight="1">
      <c r="A28" s="76" t="s">
        <v>72</v>
      </c>
      <c r="B28" s="35"/>
      <c r="C28" s="37">
        <f t="shared" si="0"/>
        <v>0</v>
      </c>
      <c r="D28" s="35"/>
      <c r="E28" s="35"/>
      <c r="F28" s="35"/>
      <c r="G28" s="35"/>
      <c r="H28" s="35"/>
      <c r="I28" s="35"/>
      <c r="J28" s="47"/>
      <c r="K28" s="63"/>
      <c r="L28" s="47">
        <f t="shared" si="1"/>
        <v>0</v>
      </c>
      <c r="M28" s="35"/>
      <c r="N28" s="35"/>
      <c r="O28" s="35"/>
      <c r="P28" s="35"/>
      <c r="Q28" s="46"/>
    </row>
    <row r="29" spans="1:17" s="32" customFormat="1" ht="83.25" customHeight="1">
      <c r="A29" s="76" t="s">
        <v>73</v>
      </c>
      <c r="B29" s="35"/>
      <c r="C29" s="37">
        <f t="shared" si="0"/>
        <v>0</v>
      </c>
      <c r="D29" s="35"/>
      <c r="E29" s="35"/>
      <c r="F29" s="35"/>
      <c r="G29" s="35"/>
      <c r="H29" s="35"/>
      <c r="I29" s="35"/>
      <c r="J29" s="47"/>
      <c r="K29" s="63"/>
      <c r="L29" s="47">
        <f t="shared" si="1"/>
        <v>0</v>
      </c>
      <c r="M29" s="35"/>
      <c r="N29" s="35"/>
      <c r="O29" s="35"/>
      <c r="P29" s="35"/>
      <c r="Q29" s="46"/>
    </row>
    <row r="30" spans="1:17" s="32" customFormat="1" ht="159.75" customHeight="1">
      <c r="A30" s="73" t="s">
        <v>74</v>
      </c>
      <c r="B30" s="35"/>
      <c r="C30" s="37">
        <f t="shared" si="0"/>
        <v>0</v>
      </c>
      <c r="D30" s="35"/>
      <c r="E30" s="35"/>
      <c r="F30" s="35"/>
      <c r="G30" s="35"/>
      <c r="H30" s="35"/>
      <c r="I30" s="35"/>
      <c r="J30" s="47"/>
      <c r="K30" s="63"/>
      <c r="L30" s="47">
        <f t="shared" si="1"/>
        <v>0</v>
      </c>
      <c r="M30" s="35"/>
      <c r="N30" s="35"/>
      <c r="O30" s="35"/>
      <c r="P30" s="35"/>
      <c r="Q30" s="46"/>
    </row>
    <row r="31" spans="1:17" s="32" customFormat="1" ht="63.75" customHeight="1">
      <c r="A31" s="73" t="s">
        <v>75</v>
      </c>
      <c r="B31" s="35"/>
      <c r="C31" s="37">
        <f t="shared" si="0"/>
        <v>0</v>
      </c>
      <c r="D31" s="35"/>
      <c r="E31" s="35"/>
      <c r="F31" s="35"/>
      <c r="G31" s="35"/>
      <c r="H31" s="35"/>
      <c r="I31" s="35"/>
      <c r="J31" s="47"/>
      <c r="K31" s="63"/>
      <c r="L31" s="47">
        <f t="shared" si="1"/>
        <v>0</v>
      </c>
      <c r="M31" s="35"/>
      <c r="N31" s="35"/>
      <c r="O31" s="35"/>
      <c r="P31" s="35"/>
      <c r="Q31" s="46"/>
    </row>
    <row r="32" spans="1:17" s="32" customFormat="1" ht="111" customHeight="1">
      <c r="A32" s="73" t="s">
        <v>76</v>
      </c>
      <c r="B32" s="35"/>
      <c r="C32" s="86">
        <v>1</v>
      </c>
      <c r="D32" s="87">
        <v>1</v>
      </c>
      <c r="E32" s="35"/>
      <c r="F32" s="35"/>
      <c r="G32" s="35"/>
      <c r="H32" s="35"/>
      <c r="I32" s="35"/>
      <c r="J32" s="88">
        <v>1</v>
      </c>
      <c r="K32" s="63"/>
      <c r="L32" s="88">
        <v>1</v>
      </c>
      <c r="M32" s="87"/>
      <c r="N32" s="87">
        <v>1</v>
      </c>
      <c r="O32" s="35"/>
      <c r="P32" s="35"/>
      <c r="Q32" s="85">
        <v>0</v>
      </c>
    </row>
    <row r="33" spans="1:17" s="32" customFormat="1" ht="125.25" customHeight="1">
      <c r="A33" s="73" t="s">
        <v>77</v>
      </c>
      <c r="B33" s="35"/>
      <c r="C33" s="37">
        <f t="shared" si="0"/>
        <v>0</v>
      </c>
      <c r="D33" s="35"/>
      <c r="E33" s="35"/>
      <c r="F33" s="35"/>
      <c r="G33" s="35"/>
      <c r="H33" s="35"/>
      <c r="I33" s="35"/>
      <c r="J33" s="47"/>
      <c r="K33" s="63"/>
      <c r="L33" s="47">
        <f t="shared" si="1"/>
        <v>0</v>
      </c>
      <c r="M33" s="35"/>
      <c r="N33" s="35"/>
      <c r="O33" s="35"/>
      <c r="P33" s="35"/>
      <c r="Q33" s="46"/>
    </row>
    <row r="34" spans="1:17" s="32" customFormat="1" ht="53.25" customHeight="1">
      <c r="A34" s="73" t="s">
        <v>78</v>
      </c>
      <c r="B34" s="35"/>
      <c r="C34" s="37">
        <f t="shared" si="0"/>
        <v>0</v>
      </c>
      <c r="D34" s="35"/>
      <c r="E34" s="35"/>
      <c r="F34" s="35"/>
      <c r="G34" s="35"/>
      <c r="H34" s="35"/>
      <c r="I34" s="35"/>
      <c r="J34" s="47"/>
      <c r="K34" s="63"/>
      <c r="L34" s="47">
        <f t="shared" si="1"/>
        <v>0</v>
      </c>
      <c r="M34" s="35"/>
      <c r="N34" s="35"/>
      <c r="O34" s="35"/>
      <c r="P34" s="35"/>
      <c r="Q34" s="46"/>
    </row>
    <row r="35" spans="1:17" s="32" customFormat="1" ht="49.5" customHeight="1">
      <c r="A35" s="73" t="s">
        <v>79</v>
      </c>
      <c r="B35" s="35"/>
      <c r="C35" s="37">
        <f t="shared" si="0"/>
        <v>0</v>
      </c>
      <c r="D35" s="35"/>
      <c r="E35" s="35"/>
      <c r="F35" s="35"/>
      <c r="G35" s="35"/>
      <c r="H35" s="35"/>
      <c r="I35" s="35"/>
      <c r="J35" s="47"/>
      <c r="K35" s="63"/>
      <c r="L35" s="47">
        <f t="shared" si="1"/>
        <v>0</v>
      </c>
      <c r="M35" s="35"/>
      <c r="N35" s="35"/>
      <c r="O35" s="35"/>
      <c r="P35" s="35"/>
      <c r="Q35" s="46"/>
    </row>
    <row r="36" spans="1:17" s="32" customFormat="1" ht="64.5" customHeight="1">
      <c r="A36" s="76" t="s">
        <v>80</v>
      </c>
      <c r="B36" s="33"/>
      <c r="C36" s="37">
        <f t="shared" si="0"/>
        <v>0</v>
      </c>
      <c r="D36" s="33"/>
      <c r="E36" s="33"/>
      <c r="F36" s="33"/>
      <c r="G36" s="33"/>
      <c r="H36" s="33"/>
      <c r="I36" s="33"/>
      <c r="J36" s="47"/>
      <c r="K36" s="63"/>
      <c r="L36" s="47">
        <f t="shared" si="1"/>
        <v>0</v>
      </c>
      <c r="M36" s="33"/>
      <c r="N36" s="33"/>
      <c r="O36" s="33"/>
      <c r="P36" s="34"/>
      <c r="Q36" s="46"/>
    </row>
    <row r="37" spans="1:17" s="32" customFormat="1" ht="192.75" customHeight="1">
      <c r="A37" s="71" t="s">
        <v>81</v>
      </c>
      <c r="B37" s="90">
        <v>7</v>
      </c>
      <c r="C37" s="86">
        <v>118</v>
      </c>
      <c r="D37" s="90">
        <v>89</v>
      </c>
      <c r="E37" s="90">
        <v>29</v>
      </c>
      <c r="F37" s="90"/>
      <c r="G37" s="90">
        <v>2</v>
      </c>
      <c r="H37" s="90">
        <v>1</v>
      </c>
      <c r="I37" s="90">
        <v>5</v>
      </c>
      <c r="J37" s="88">
        <v>11</v>
      </c>
      <c r="K37" s="89"/>
      <c r="L37" s="106">
        <v>108</v>
      </c>
      <c r="M37" s="107"/>
      <c r="N37" s="107">
        <v>97</v>
      </c>
      <c r="O37" s="107">
        <v>9</v>
      </c>
      <c r="P37" s="109">
        <v>2</v>
      </c>
      <c r="Q37" s="108">
        <v>9</v>
      </c>
    </row>
    <row r="38" spans="1:17" s="32" customFormat="1" ht="77.25" customHeight="1">
      <c r="A38" s="73" t="s">
        <v>82</v>
      </c>
      <c r="B38" s="33"/>
      <c r="C38" s="37">
        <f t="shared" si="0"/>
        <v>0</v>
      </c>
      <c r="D38" s="33"/>
      <c r="E38" s="33"/>
      <c r="F38" s="33"/>
      <c r="G38" s="33"/>
      <c r="H38" s="33"/>
      <c r="I38" s="33"/>
      <c r="J38" s="47"/>
      <c r="K38" s="63"/>
      <c r="L38" s="47">
        <f t="shared" si="1"/>
        <v>0</v>
      </c>
      <c r="M38" s="33"/>
      <c r="N38" s="33"/>
      <c r="O38" s="33"/>
      <c r="P38" s="34"/>
      <c r="Q38" s="46"/>
    </row>
    <row r="39" spans="1:17" s="32" customFormat="1" ht="164.25" customHeight="1">
      <c r="A39" s="71" t="s">
        <v>83</v>
      </c>
      <c r="B39" s="90"/>
      <c r="C39" s="86">
        <v>2</v>
      </c>
      <c r="D39" s="90">
        <v>1</v>
      </c>
      <c r="E39" s="90"/>
      <c r="F39" s="90">
        <v>1</v>
      </c>
      <c r="G39" s="90"/>
      <c r="H39" s="90"/>
      <c r="I39" s="90"/>
      <c r="J39" s="88">
        <v>1</v>
      </c>
      <c r="K39" s="63"/>
      <c r="L39" s="88">
        <v>2</v>
      </c>
      <c r="M39" s="90"/>
      <c r="N39" s="90"/>
      <c r="O39" s="90">
        <v>2</v>
      </c>
      <c r="P39" s="112"/>
      <c r="Q39" s="85">
        <v>0</v>
      </c>
    </row>
    <row r="40" spans="1:17" s="32" customFormat="1" ht="61.5" customHeight="1">
      <c r="A40" s="71" t="s">
        <v>84</v>
      </c>
      <c r="B40" s="33"/>
      <c r="C40" s="37">
        <f t="shared" si="0"/>
        <v>0</v>
      </c>
      <c r="D40" s="33"/>
      <c r="E40" s="33"/>
      <c r="F40" s="33"/>
      <c r="G40" s="33"/>
      <c r="H40" s="33"/>
      <c r="I40" s="33"/>
      <c r="J40" s="47"/>
      <c r="K40" s="63"/>
      <c r="L40" s="47">
        <f t="shared" si="1"/>
        <v>0</v>
      </c>
      <c r="M40" s="33"/>
      <c r="N40" s="33"/>
      <c r="O40" s="33"/>
      <c r="P40" s="33"/>
      <c r="Q40" s="46"/>
    </row>
    <row r="41" spans="1:17" s="32" customFormat="1" ht="99.75" customHeight="1">
      <c r="A41" s="69" t="s">
        <v>85</v>
      </c>
      <c r="B41" s="33"/>
      <c r="C41" s="37">
        <f t="shared" si="0"/>
        <v>0</v>
      </c>
      <c r="D41" s="33"/>
      <c r="E41" s="33"/>
      <c r="F41" s="33"/>
      <c r="G41" s="33"/>
      <c r="H41" s="33"/>
      <c r="I41" s="33"/>
      <c r="J41" s="47"/>
      <c r="K41" s="63"/>
      <c r="L41" s="47">
        <f t="shared" si="1"/>
        <v>0</v>
      </c>
      <c r="M41" s="33"/>
      <c r="N41" s="33"/>
      <c r="O41" s="33"/>
      <c r="P41" s="33"/>
      <c r="Q41" s="46"/>
    </row>
    <row r="42" spans="1:17" s="32" customFormat="1" ht="39" customHeight="1">
      <c r="A42" s="77" t="s">
        <v>86</v>
      </c>
      <c r="B42" s="33"/>
      <c r="C42" s="37">
        <f t="shared" si="0"/>
        <v>0</v>
      </c>
      <c r="D42" s="33"/>
      <c r="E42" s="33"/>
      <c r="F42" s="33"/>
      <c r="G42" s="33"/>
      <c r="H42" s="33"/>
      <c r="I42" s="33"/>
      <c r="J42" s="47"/>
      <c r="K42" s="63"/>
      <c r="L42" s="47">
        <f t="shared" si="1"/>
        <v>0</v>
      </c>
      <c r="M42" s="33"/>
      <c r="N42" s="33"/>
      <c r="O42" s="33"/>
      <c r="P42" s="33"/>
      <c r="Q42" s="46"/>
    </row>
    <row r="43" spans="1:17" s="32" customFormat="1" ht="57" customHeight="1">
      <c r="A43" s="69" t="s">
        <v>87</v>
      </c>
      <c r="B43" s="90">
        <v>1</v>
      </c>
      <c r="C43" s="86">
        <v>25</v>
      </c>
      <c r="D43" s="90">
        <v>4</v>
      </c>
      <c r="E43" s="90">
        <v>21</v>
      </c>
      <c r="F43" s="33"/>
      <c r="G43" s="33"/>
      <c r="H43" s="90">
        <v>6</v>
      </c>
      <c r="I43" s="33"/>
      <c r="J43" s="88">
        <v>18</v>
      </c>
      <c r="K43" s="89"/>
      <c r="L43" s="88">
        <v>20</v>
      </c>
      <c r="M43" s="90"/>
      <c r="N43" s="90">
        <v>12</v>
      </c>
      <c r="O43" s="90">
        <v>8</v>
      </c>
      <c r="P43" s="33"/>
      <c r="Q43" s="108">
        <v>0</v>
      </c>
    </row>
    <row r="44" spans="1:17" s="32" customFormat="1" ht="45.75" customHeight="1">
      <c r="A44" s="69" t="s">
        <v>88</v>
      </c>
      <c r="B44" s="33"/>
      <c r="C44" s="37">
        <f t="shared" si="0"/>
        <v>0</v>
      </c>
      <c r="D44" s="33"/>
      <c r="E44" s="33"/>
      <c r="F44" s="33"/>
      <c r="G44" s="33"/>
      <c r="H44" s="33"/>
      <c r="I44" s="33"/>
      <c r="J44" s="47"/>
      <c r="K44" s="63"/>
      <c r="L44" s="47">
        <f t="shared" si="1"/>
        <v>0</v>
      </c>
      <c r="M44" s="33"/>
      <c r="N44" s="33"/>
      <c r="O44" s="33"/>
      <c r="P44" s="33"/>
      <c r="Q44" s="46"/>
    </row>
    <row r="45" spans="1:17" s="32" customFormat="1" ht="84" customHeight="1">
      <c r="A45" s="71" t="s">
        <v>89</v>
      </c>
      <c r="B45" s="33"/>
      <c r="C45" s="37">
        <f t="shared" si="0"/>
        <v>0</v>
      </c>
      <c r="D45" s="33"/>
      <c r="E45" s="33"/>
      <c r="F45" s="33"/>
      <c r="G45" s="33"/>
      <c r="H45" s="33"/>
      <c r="I45" s="33"/>
      <c r="J45" s="47"/>
      <c r="K45" s="63"/>
      <c r="L45" s="47">
        <f t="shared" si="1"/>
        <v>0</v>
      </c>
      <c r="M45" s="33"/>
      <c r="N45" s="33"/>
      <c r="O45" s="33"/>
      <c r="P45" s="33"/>
      <c r="Q45" s="46"/>
    </row>
    <row r="46" spans="1:17" s="32" customFormat="1" ht="83.25" customHeight="1">
      <c r="A46" s="71" t="s">
        <v>102</v>
      </c>
      <c r="B46" s="90"/>
      <c r="C46" s="86">
        <v>13</v>
      </c>
      <c r="D46" s="90"/>
      <c r="E46" s="90"/>
      <c r="F46" s="90">
        <v>13</v>
      </c>
      <c r="G46" s="33"/>
      <c r="H46" s="33"/>
      <c r="I46" s="33"/>
      <c r="J46" s="47"/>
      <c r="K46" s="63"/>
      <c r="L46" s="88">
        <v>4</v>
      </c>
      <c r="M46" s="90"/>
      <c r="N46" s="90">
        <v>2</v>
      </c>
      <c r="O46" s="90">
        <v>2</v>
      </c>
      <c r="P46" s="90"/>
      <c r="Q46" s="85">
        <v>9</v>
      </c>
    </row>
    <row r="47" spans="1:17" s="32" customFormat="1" ht="91.5" customHeight="1">
      <c r="A47" s="71" t="s">
        <v>90</v>
      </c>
      <c r="B47" s="33"/>
      <c r="C47" s="37">
        <f t="shared" si="0"/>
        <v>0</v>
      </c>
      <c r="D47" s="33"/>
      <c r="E47" s="33"/>
      <c r="F47" s="33"/>
      <c r="G47" s="33"/>
      <c r="H47" s="33"/>
      <c r="I47" s="33"/>
      <c r="J47" s="47"/>
      <c r="K47" s="63"/>
      <c r="L47" s="47">
        <f t="shared" si="1"/>
        <v>0</v>
      </c>
      <c r="M47" s="33"/>
      <c r="N47" s="33"/>
      <c r="O47" s="33"/>
      <c r="P47" s="33"/>
      <c r="Q47" s="46"/>
    </row>
    <row r="48" spans="1:17" s="32" customFormat="1" ht="115.5" customHeight="1">
      <c r="A48" s="71" t="s">
        <v>91</v>
      </c>
      <c r="B48" s="33"/>
      <c r="C48" s="37">
        <f t="shared" si="0"/>
        <v>0</v>
      </c>
      <c r="D48" s="33"/>
      <c r="E48" s="33"/>
      <c r="F48" s="33"/>
      <c r="G48" s="33"/>
      <c r="H48" s="33"/>
      <c r="I48" s="33"/>
      <c r="J48" s="47"/>
      <c r="K48" s="63"/>
      <c r="L48" s="47">
        <f t="shared" si="1"/>
        <v>0</v>
      </c>
      <c r="M48" s="33"/>
      <c r="N48" s="33"/>
      <c r="O48" s="33"/>
      <c r="P48" s="33"/>
      <c r="Q48" s="46"/>
    </row>
    <row r="49" spans="1:18" s="32" customFormat="1" ht="50.25" customHeight="1">
      <c r="A49" s="71" t="s">
        <v>92</v>
      </c>
      <c r="B49" s="33"/>
      <c r="C49" s="37">
        <f t="shared" si="0"/>
        <v>0</v>
      </c>
      <c r="D49" s="33"/>
      <c r="E49" s="33"/>
      <c r="F49" s="33"/>
      <c r="G49" s="33"/>
      <c r="H49" s="33"/>
      <c r="I49" s="33"/>
      <c r="J49" s="47"/>
      <c r="K49" s="63"/>
      <c r="L49" s="47">
        <f t="shared" si="1"/>
        <v>0</v>
      </c>
      <c r="M49" s="33"/>
      <c r="N49" s="33"/>
      <c r="O49" s="33"/>
      <c r="P49" s="33"/>
      <c r="Q49" s="46"/>
    </row>
    <row r="50" spans="1:18" s="32" customFormat="1" ht="93" customHeight="1">
      <c r="A50" s="71" t="s">
        <v>93</v>
      </c>
      <c r="B50" s="33"/>
      <c r="C50" s="37">
        <f t="shared" si="0"/>
        <v>0</v>
      </c>
      <c r="D50" s="33"/>
      <c r="E50" s="33"/>
      <c r="F50" s="33"/>
      <c r="G50" s="33"/>
      <c r="H50" s="33"/>
      <c r="I50" s="33"/>
      <c r="J50" s="47"/>
      <c r="K50" s="63"/>
      <c r="L50" s="47">
        <f t="shared" si="1"/>
        <v>0</v>
      </c>
      <c r="M50" s="33"/>
      <c r="N50" s="33"/>
      <c r="O50" s="33"/>
      <c r="P50" s="33"/>
      <c r="Q50" s="46"/>
    </row>
    <row r="51" spans="1:18" s="32" customFormat="1" ht="52.5" customHeight="1">
      <c r="A51" s="69" t="s">
        <v>94</v>
      </c>
      <c r="B51" s="33"/>
      <c r="C51" s="37">
        <f t="shared" si="0"/>
        <v>0</v>
      </c>
      <c r="D51" s="33"/>
      <c r="E51" s="33"/>
      <c r="F51" s="33"/>
      <c r="G51" s="33"/>
      <c r="H51" s="33"/>
      <c r="I51" s="33"/>
      <c r="J51" s="47"/>
      <c r="K51" s="63"/>
      <c r="L51" s="47">
        <f t="shared" si="1"/>
        <v>0</v>
      </c>
      <c r="M51" s="33"/>
      <c r="N51" s="33"/>
      <c r="O51" s="33"/>
      <c r="P51" s="33"/>
      <c r="Q51" s="46"/>
    </row>
    <row r="52" spans="1:18" s="32" customFormat="1" ht="67.5" customHeight="1">
      <c r="A52" s="69" t="s">
        <v>95</v>
      </c>
      <c r="B52" s="33"/>
      <c r="C52" s="37">
        <f t="shared" si="0"/>
        <v>0</v>
      </c>
      <c r="D52" s="33"/>
      <c r="E52" s="33"/>
      <c r="F52" s="33"/>
      <c r="G52" s="33"/>
      <c r="H52" s="33"/>
      <c r="I52" s="33"/>
      <c r="J52" s="47"/>
      <c r="K52" s="63"/>
      <c r="L52" s="47">
        <f t="shared" si="1"/>
        <v>0</v>
      </c>
      <c r="M52" s="33"/>
      <c r="N52" s="33"/>
      <c r="O52" s="33"/>
      <c r="P52" s="33"/>
      <c r="Q52" s="46"/>
    </row>
    <row r="53" spans="1:18" s="32" customFormat="1" ht="199.5" customHeight="1">
      <c r="A53" s="71" t="s">
        <v>96</v>
      </c>
      <c r="B53" s="33"/>
      <c r="C53" s="37">
        <f t="shared" si="0"/>
        <v>0</v>
      </c>
      <c r="D53" s="33"/>
      <c r="E53" s="33"/>
      <c r="F53" s="33"/>
      <c r="G53" s="33"/>
      <c r="H53" s="33"/>
      <c r="I53" s="33"/>
      <c r="J53" s="47"/>
      <c r="K53" s="63"/>
      <c r="L53" s="47">
        <f t="shared" si="1"/>
        <v>0</v>
      </c>
      <c r="M53" s="33"/>
      <c r="N53" s="33"/>
      <c r="O53" s="33"/>
      <c r="P53" s="33"/>
      <c r="Q53" s="46"/>
    </row>
    <row r="54" spans="1:18" s="32" customFormat="1" ht="57" customHeight="1">
      <c r="A54" s="71" t="s">
        <v>97</v>
      </c>
      <c r="B54" s="33"/>
      <c r="C54" s="86">
        <v>4</v>
      </c>
      <c r="D54" s="90"/>
      <c r="E54" s="90">
        <v>4</v>
      </c>
      <c r="F54" s="90"/>
      <c r="G54" s="90"/>
      <c r="H54" s="90"/>
      <c r="I54" s="90"/>
      <c r="J54" s="88"/>
      <c r="K54" s="89"/>
      <c r="L54" s="106">
        <v>4</v>
      </c>
      <c r="M54" s="107"/>
      <c r="N54" s="107">
        <v>4</v>
      </c>
      <c r="O54" s="107"/>
      <c r="P54" s="107"/>
      <c r="Q54" s="108">
        <v>0</v>
      </c>
      <c r="R54" s="91"/>
    </row>
    <row r="55" spans="1:18" s="32" customFormat="1" ht="144.75" customHeight="1">
      <c r="A55" s="71" t="s">
        <v>98</v>
      </c>
      <c r="B55" s="33"/>
      <c r="C55" s="37">
        <f t="shared" si="0"/>
        <v>0</v>
      </c>
      <c r="D55" s="33"/>
      <c r="E55" s="33"/>
      <c r="F55" s="33"/>
      <c r="G55" s="33"/>
      <c r="H55" s="33"/>
      <c r="I55" s="33"/>
      <c r="J55" s="47"/>
      <c r="K55" s="63"/>
      <c r="L55" s="47">
        <f t="shared" si="1"/>
        <v>0</v>
      </c>
      <c r="M55" s="33"/>
      <c r="N55" s="33"/>
      <c r="O55" s="33"/>
      <c r="P55" s="33"/>
      <c r="Q55" s="46"/>
    </row>
    <row r="56" spans="1:18" s="32" customFormat="1" ht="39.75" customHeight="1">
      <c r="A56" s="69" t="s">
        <v>99</v>
      </c>
      <c r="B56" s="82"/>
      <c r="C56" s="37">
        <f t="shared" si="0"/>
        <v>0</v>
      </c>
      <c r="D56" s="82"/>
      <c r="E56" s="82"/>
      <c r="F56" s="82"/>
      <c r="G56" s="82"/>
      <c r="H56" s="82"/>
      <c r="I56" s="82"/>
      <c r="J56" s="82"/>
      <c r="K56" s="84"/>
      <c r="L56" s="47">
        <f t="shared" si="1"/>
        <v>0</v>
      </c>
      <c r="M56" s="82"/>
      <c r="N56" s="82"/>
      <c r="O56" s="82"/>
      <c r="P56" s="82"/>
      <c r="Q56" s="83"/>
    </row>
    <row r="57" spans="1:18" ht="32.25" customHeight="1">
      <c r="A57" s="69" t="s">
        <v>100</v>
      </c>
      <c r="B57" s="78"/>
      <c r="C57" s="37">
        <f t="shared" si="0"/>
        <v>0</v>
      </c>
      <c r="D57" s="78"/>
      <c r="E57" s="78"/>
      <c r="F57" s="78"/>
      <c r="G57" s="78"/>
      <c r="H57" s="78"/>
      <c r="I57" s="78"/>
      <c r="J57" s="78"/>
      <c r="K57" s="80"/>
      <c r="L57" s="47">
        <f t="shared" si="1"/>
        <v>0</v>
      </c>
      <c r="M57" s="78"/>
      <c r="N57" s="78"/>
      <c r="O57" s="78"/>
      <c r="P57" s="78"/>
      <c r="Q57" s="79"/>
    </row>
    <row r="58" spans="1:18" ht="32.25" customHeight="1">
      <c r="A58" s="81" t="s">
        <v>101</v>
      </c>
      <c r="B58" s="105">
        <f>SUM(B11:B57)</f>
        <v>26</v>
      </c>
      <c r="C58" s="105">
        <f>SUM(C11:C57)</f>
        <v>533</v>
      </c>
      <c r="D58" s="105">
        <f t="shared" ref="D58:Q58" si="2">SUM(D11:D57)</f>
        <v>97</v>
      </c>
      <c r="E58" s="105">
        <f t="shared" si="2"/>
        <v>422</v>
      </c>
      <c r="F58" s="105">
        <f t="shared" si="2"/>
        <v>14</v>
      </c>
      <c r="G58" s="105">
        <f t="shared" si="2"/>
        <v>12</v>
      </c>
      <c r="H58" s="105">
        <f t="shared" si="2"/>
        <v>66</v>
      </c>
      <c r="I58" s="105">
        <f t="shared" si="2"/>
        <v>8</v>
      </c>
      <c r="J58" s="105">
        <f t="shared" si="2"/>
        <v>144</v>
      </c>
      <c r="K58" s="105">
        <f t="shared" si="2"/>
        <v>0</v>
      </c>
      <c r="L58" s="105">
        <f t="shared" si="2"/>
        <v>424</v>
      </c>
      <c r="M58" s="105">
        <f t="shared" si="2"/>
        <v>0</v>
      </c>
      <c r="N58" s="105">
        <f t="shared" si="2"/>
        <v>374</v>
      </c>
      <c r="O58" s="105">
        <f t="shared" si="2"/>
        <v>48</v>
      </c>
      <c r="P58" s="105">
        <f t="shared" si="2"/>
        <v>2</v>
      </c>
      <c r="Q58" s="105">
        <f t="shared" si="2"/>
        <v>49</v>
      </c>
    </row>
    <row r="59" spans="1:18" ht="30.75" customHeight="1">
      <c r="A59" s="31"/>
    </row>
    <row r="60" spans="1:18" ht="22.5" customHeight="1">
      <c r="A60" s="3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</row>
    <row r="61" spans="1:18" ht="17.25" customHeight="1">
      <c r="A61" s="3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8" ht="17.2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8" ht="17.25" customHeight="1"/>
  </sheetData>
  <sheetProtection formatCells="0" formatColumns="0" formatRows="0" insertColumns="0" insertRows="0" insertHyperlinks="0" deleteColumns="0" deleteRows="0" sort="0" autoFilter="0" pivotTables="0"/>
  <mergeCells count="22">
    <mergeCell ref="Q6:Q9"/>
    <mergeCell ref="H6:H9"/>
    <mergeCell ref="E8:E9"/>
    <mergeCell ref="M8:M9"/>
    <mergeCell ref="I6:I9"/>
    <mergeCell ref="F8:F9"/>
    <mergeCell ref="A2:P2"/>
    <mergeCell ref="A6:A9"/>
    <mergeCell ref="J6:J9"/>
    <mergeCell ref="K6:K9"/>
    <mergeCell ref="L7:L9"/>
    <mergeCell ref="N8:O8"/>
    <mergeCell ref="D8:D9"/>
    <mergeCell ref="P8:P9"/>
    <mergeCell ref="G6:G9"/>
    <mergeCell ref="B6:B9"/>
    <mergeCell ref="L6:P6"/>
    <mergeCell ref="C7:C9"/>
    <mergeCell ref="M7:P7"/>
    <mergeCell ref="C6:F6"/>
    <mergeCell ref="D7:F7"/>
    <mergeCell ref="A4:Q4"/>
  </mergeCells>
  <printOptions horizontalCentered="1"/>
  <pageMargins left="0.32" right="3.937007874015748E-2" top="0.19685039370078741" bottom="0.19685039370078741" header="0.19685039370078741" footer="0.19685039370078741"/>
  <pageSetup paperSize="9" scale="3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65"/>
  <sheetViews>
    <sheetView showZeros="0" view="pageBreakPreview" zoomScale="60" zoomScaleNormal="4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Q21" sqref="Q21"/>
    </sheetView>
  </sheetViews>
  <sheetFormatPr defaultRowHeight="15"/>
  <cols>
    <col min="2" max="2" width="62.85546875" customWidth="1"/>
    <col min="3" max="10" width="14.85546875" customWidth="1"/>
    <col min="11" max="11" width="19.140625" customWidth="1"/>
    <col min="12" max="12" width="21.28515625" customWidth="1"/>
    <col min="13" max="13" width="15.28515625" customWidth="1"/>
    <col min="14" max="14" width="18.28515625" customWidth="1"/>
    <col min="15" max="15" width="27.7109375" customWidth="1"/>
    <col min="16" max="16" width="20.140625" customWidth="1"/>
    <col min="17" max="17" width="23" customWidth="1"/>
    <col min="18" max="19" width="27.7109375" customWidth="1"/>
    <col min="20" max="20" width="23.5703125" customWidth="1"/>
    <col min="21" max="21" width="20.140625" customWidth="1"/>
    <col min="22" max="22" width="18" customWidth="1"/>
    <col min="23" max="23" width="16.7109375" customWidth="1"/>
    <col min="24" max="24" width="15.85546875" customWidth="1"/>
    <col min="25" max="25" width="17.140625" customWidth="1"/>
    <col min="27" max="27" width="10.85546875" bestFit="1" customWidth="1"/>
  </cols>
  <sheetData>
    <row r="2" spans="2:28" ht="26.25">
      <c r="B2" s="138" t="s">
        <v>27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4" spans="2:28" s="26" customFormat="1" ht="15.75" customHeight="1">
      <c r="B4" s="139" t="s">
        <v>26</v>
      </c>
      <c r="C4" s="131" t="s">
        <v>25</v>
      </c>
      <c r="D4" s="131"/>
      <c r="E4" s="131"/>
      <c r="F4" s="131"/>
      <c r="G4" s="142" t="s">
        <v>24</v>
      </c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145" t="s">
        <v>23</v>
      </c>
      <c r="U4" s="146"/>
      <c r="V4" s="131" t="s">
        <v>22</v>
      </c>
      <c r="W4" s="131"/>
      <c r="X4" s="131"/>
      <c r="Y4" s="131"/>
    </row>
    <row r="5" spans="2:28" s="26" customFormat="1" ht="84" customHeight="1">
      <c r="B5" s="140"/>
      <c r="C5" s="131"/>
      <c r="D5" s="131"/>
      <c r="E5" s="131"/>
      <c r="F5" s="131"/>
      <c r="G5" s="131" t="s">
        <v>21</v>
      </c>
      <c r="H5" s="131"/>
      <c r="I5" s="131"/>
      <c r="J5" s="131"/>
      <c r="K5" s="149" t="s">
        <v>17</v>
      </c>
      <c r="L5" s="150"/>
      <c r="M5" s="150"/>
      <c r="N5" s="151"/>
      <c r="O5" s="149" t="s">
        <v>20</v>
      </c>
      <c r="P5" s="150"/>
      <c r="Q5" s="150"/>
      <c r="R5" s="150"/>
      <c r="S5" s="151"/>
      <c r="T5" s="147"/>
      <c r="U5" s="148"/>
      <c r="V5" s="131"/>
      <c r="W5" s="131"/>
      <c r="X5" s="131"/>
      <c r="Y5" s="131"/>
    </row>
    <row r="6" spans="2:28" s="26" customFormat="1" ht="16.5" customHeight="1">
      <c r="B6" s="140"/>
      <c r="C6" s="135" t="s">
        <v>2</v>
      </c>
      <c r="D6" s="132" t="s">
        <v>14</v>
      </c>
      <c r="E6" s="132"/>
      <c r="F6" s="132"/>
      <c r="G6" s="135" t="s">
        <v>2</v>
      </c>
      <c r="H6" s="132" t="s">
        <v>14</v>
      </c>
      <c r="I6" s="132"/>
      <c r="J6" s="132"/>
      <c r="K6" s="135" t="s">
        <v>2</v>
      </c>
      <c r="L6" s="132" t="s">
        <v>14</v>
      </c>
      <c r="M6" s="132"/>
      <c r="N6" s="132"/>
      <c r="O6" s="135" t="s">
        <v>19</v>
      </c>
      <c r="P6" s="154" t="s">
        <v>14</v>
      </c>
      <c r="Q6" s="155"/>
      <c r="R6" s="155"/>
      <c r="S6" s="132" t="s">
        <v>18</v>
      </c>
      <c r="T6" s="157" t="s">
        <v>17</v>
      </c>
      <c r="U6" s="157" t="s">
        <v>16</v>
      </c>
      <c r="V6" s="153" t="s">
        <v>15</v>
      </c>
      <c r="W6" s="132" t="s">
        <v>14</v>
      </c>
      <c r="X6" s="132"/>
      <c r="Y6" s="160" t="s">
        <v>13</v>
      </c>
      <c r="Z6" s="27"/>
      <c r="AA6" s="27"/>
      <c r="AB6" s="27"/>
    </row>
    <row r="7" spans="2:28" ht="55.5" customHeight="1">
      <c r="B7" s="140"/>
      <c r="C7" s="136"/>
      <c r="D7" s="133" t="s">
        <v>12</v>
      </c>
      <c r="E7" s="133" t="s">
        <v>11</v>
      </c>
      <c r="F7" s="133" t="s">
        <v>10</v>
      </c>
      <c r="G7" s="136"/>
      <c r="H7" s="133" t="s">
        <v>12</v>
      </c>
      <c r="I7" s="133" t="s">
        <v>11</v>
      </c>
      <c r="J7" s="133" t="s">
        <v>10</v>
      </c>
      <c r="K7" s="136"/>
      <c r="L7" s="133" t="s">
        <v>9</v>
      </c>
      <c r="M7" s="133" t="s">
        <v>8</v>
      </c>
      <c r="N7" s="133" t="s">
        <v>7</v>
      </c>
      <c r="O7" s="136"/>
      <c r="P7" s="157" t="s">
        <v>6</v>
      </c>
      <c r="Q7" s="132" t="s">
        <v>5</v>
      </c>
      <c r="R7" s="154"/>
      <c r="S7" s="132"/>
      <c r="T7" s="158"/>
      <c r="U7" s="158"/>
      <c r="V7" s="153"/>
      <c r="W7" s="156" t="s">
        <v>4</v>
      </c>
      <c r="X7" s="153" t="s">
        <v>3</v>
      </c>
      <c r="Y7" s="160"/>
      <c r="Z7" s="21"/>
      <c r="AA7" s="152"/>
      <c r="AB7" s="21"/>
    </row>
    <row r="8" spans="2:28" ht="87.75" customHeight="1">
      <c r="B8" s="141"/>
      <c r="C8" s="137"/>
      <c r="D8" s="134"/>
      <c r="E8" s="134"/>
      <c r="F8" s="134"/>
      <c r="G8" s="137"/>
      <c r="H8" s="134"/>
      <c r="I8" s="134"/>
      <c r="J8" s="134"/>
      <c r="K8" s="137"/>
      <c r="L8" s="134"/>
      <c r="M8" s="134"/>
      <c r="N8" s="134"/>
      <c r="O8" s="137"/>
      <c r="P8" s="159"/>
      <c r="Q8" s="25" t="s">
        <v>2</v>
      </c>
      <c r="R8" s="24" t="s">
        <v>1</v>
      </c>
      <c r="S8" s="132"/>
      <c r="T8" s="159"/>
      <c r="U8" s="159"/>
      <c r="V8" s="153"/>
      <c r="W8" s="156"/>
      <c r="X8" s="153"/>
      <c r="Y8" s="160"/>
      <c r="Z8" s="21"/>
      <c r="AA8" s="152"/>
      <c r="AB8" s="21"/>
    </row>
    <row r="9" spans="2:28">
      <c r="B9" s="23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  <c r="J9" s="22">
        <v>9</v>
      </c>
      <c r="K9" s="22">
        <v>10</v>
      </c>
      <c r="L9" s="22">
        <v>11</v>
      </c>
      <c r="M9" s="22">
        <v>12</v>
      </c>
      <c r="N9" s="22">
        <v>13</v>
      </c>
      <c r="O9" s="22">
        <v>14</v>
      </c>
      <c r="P9" s="22">
        <v>15</v>
      </c>
      <c r="Q9" s="22">
        <v>16</v>
      </c>
      <c r="R9" s="22">
        <v>17</v>
      </c>
      <c r="S9" s="22">
        <v>18</v>
      </c>
      <c r="T9" s="22">
        <v>19</v>
      </c>
      <c r="U9" s="22">
        <v>20</v>
      </c>
      <c r="V9" s="22">
        <v>21</v>
      </c>
      <c r="W9" s="22">
        <v>22</v>
      </c>
      <c r="X9" s="22">
        <v>23</v>
      </c>
      <c r="Y9" s="22">
        <v>24</v>
      </c>
      <c r="Z9" s="21"/>
      <c r="AA9" s="21"/>
      <c r="AB9" s="21"/>
    </row>
    <row r="10" spans="2:28" ht="69" customHeight="1">
      <c r="B10" s="69" t="s">
        <v>55</v>
      </c>
      <c r="C10" s="50">
        <f>SUM(D10:F10)</f>
        <v>0</v>
      </c>
      <c r="D10" s="50"/>
      <c r="E10" s="50"/>
      <c r="F10" s="50"/>
      <c r="G10" s="50">
        <f>SUM(H10:J10)</f>
        <v>0</v>
      </c>
      <c r="H10" s="50"/>
      <c r="I10" s="50"/>
      <c r="J10" s="50"/>
      <c r="K10" s="51">
        <f>SUM(L10:N10)</f>
        <v>0</v>
      </c>
      <c r="L10" s="51"/>
      <c r="M10" s="51"/>
      <c r="N10" s="51"/>
      <c r="O10" s="51"/>
      <c r="P10" s="51"/>
      <c r="Q10" s="51"/>
      <c r="R10" s="51"/>
      <c r="S10" s="51"/>
      <c r="T10" s="20"/>
      <c r="U10" s="20"/>
      <c r="V10" s="52"/>
      <c r="W10" s="52"/>
      <c r="X10" s="52"/>
      <c r="Y10" s="52"/>
      <c r="Z10" s="21"/>
      <c r="AA10" s="21"/>
      <c r="AB10" s="21"/>
    </row>
    <row r="11" spans="2:28" ht="77.25" customHeight="1">
      <c r="B11" s="70" t="s">
        <v>56</v>
      </c>
      <c r="C11" s="50">
        <f t="shared" ref="C11:C56" si="0">SUM(D11:F11)</f>
        <v>0</v>
      </c>
      <c r="D11" s="50"/>
      <c r="E11" s="50"/>
      <c r="F11" s="50"/>
      <c r="G11" s="50">
        <f t="shared" ref="G11:G56" si="1">SUM(H11:J11)</f>
        <v>0</v>
      </c>
      <c r="H11" s="50"/>
      <c r="I11" s="50"/>
      <c r="J11" s="50"/>
      <c r="K11" s="51">
        <f t="shared" ref="K11:K56" si="2">SUM(L11:N11)</f>
        <v>0</v>
      </c>
      <c r="L11" s="51"/>
      <c r="M11" s="51"/>
      <c r="N11" s="51"/>
      <c r="O11" s="51"/>
      <c r="P11" s="51"/>
      <c r="Q11" s="51"/>
      <c r="R11" s="51"/>
      <c r="S11" s="51"/>
      <c r="T11" s="20"/>
      <c r="U11" s="20"/>
      <c r="V11" s="52"/>
      <c r="W11" s="52"/>
      <c r="X11" s="52"/>
      <c r="Y11" s="52"/>
    </row>
    <row r="12" spans="2:28" ht="76.5" customHeight="1">
      <c r="B12" s="71" t="s">
        <v>57</v>
      </c>
      <c r="C12" s="50">
        <f t="shared" si="0"/>
        <v>0</v>
      </c>
      <c r="D12" s="50"/>
      <c r="E12" s="50"/>
      <c r="F12" s="50"/>
      <c r="G12" s="50">
        <f t="shared" si="1"/>
        <v>0</v>
      </c>
      <c r="H12" s="50"/>
      <c r="I12" s="50"/>
      <c r="J12" s="50"/>
      <c r="K12" s="51">
        <f t="shared" si="2"/>
        <v>0</v>
      </c>
      <c r="L12" s="51"/>
      <c r="M12" s="51"/>
      <c r="N12" s="51"/>
      <c r="O12" s="51"/>
      <c r="P12" s="51"/>
      <c r="Q12" s="51"/>
      <c r="R12" s="51"/>
      <c r="S12" s="51"/>
      <c r="T12" s="20"/>
      <c r="U12" s="20"/>
      <c r="V12" s="52"/>
      <c r="W12" s="52"/>
      <c r="X12" s="52"/>
      <c r="Y12" s="52"/>
    </row>
    <row r="13" spans="2:28" ht="306" customHeight="1">
      <c r="B13" s="72" t="s">
        <v>58</v>
      </c>
      <c r="C13" s="50">
        <f t="shared" si="0"/>
        <v>0</v>
      </c>
      <c r="D13" s="50"/>
      <c r="E13" s="50"/>
      <c r="F13" s="50"/>
      <c r="G13" s="50">
        <f t="shared" si="1"/>
        <v>0</v>
      </c>
      <c r="H13" s="50"/>
      <c r="I13" s="50"/>
      <c r="J13" s="50"/>
      <c r="K13" s="51">
        <f t="shared" si="2"/>
        <v>0</v>
      </c>
      <c r="L13" s="51"/>
      <c r="M13" s="51"/>
      <c r="N13" s="51"/>
      <c r="O13" s="51"/>
      <c r="P13" s="51"/>
      <c r="Q13" s="51"/>
      <c r="R13" s="51"/>
      <c r="S13" s="51"/>
      <c r="T13" s="20"/>
      <c r="U13" s="20"/>
      <c r="V13" s="52"/>
      <c r="W13" s="52"/>
      <c r="X13" s="52"/>
      <c r="Y13" s="52"/>
    </row>
    <row r="14" spans="2:28" ht="165" customHeight="1">
      <c r="B14" s="73" t="s">
        <v>59</v>
      </c>
      <c r="C14" s="50">
        <f t="shared" si="0"/>
        <v>0</v>
      </c>
      <c r="D14" s="14"/>
      <c r="E14" s="14"/>
      <c r="F14" s="14"/>
      <c r="G14" s="50">
        <f t="shared" si="1"/>
        <v>0</v>
      </c>
      <c r="H14" s="14"/>
      <c r="I14" s="14"/>
      <c r="J14" s="14"/>
      <c r="K14" s="51">
        <f t="shared" si="2"/>
        <v>0</v>
      </c>
      <c r="L14" s="12"/>
      <c r="M14" s="12"/>
      <c r="N14" s="12"/>
      <c r="O14" s="12"/>
      <c r="P14" s="12"/>
      <c r="Q14" s="12"/>
      <c r="R14" s="12"/>
      <c r="S14" s="12"/>
      <c r="T14" s="10"/>
      <c r="U14" s="10"/>
      <c r="V14" s="16"/>
      <c r="W14" s="16"/>
      <c r="X14" s="16"/>
      <c r="Y14" s="16"/>
    </row>
    <row r="15" spans="2:28" ht="132" customHeight="1">
      <c r="B15" s="73" t="s">
        <v>60</v>
      </c>
      <c r="C15" s="50">
        <f t="shared" si="0"/>
        <v>0</v>
      </c>
      <c r="D15" s="17"/>
      <c r="E15" s="17"/>
      <c r="F15" s="17"/>
      <c r="G15" s="50">
        <f t="shared" si="1"/>
        <v>0</v>
      </c>
      <c r="H15" s="17"/>
      <c r="I15" s="17"/>
      <c r="J15" s="17"/>
      <c r="K15" s="51">
        <f t="shared" si="2"/>
        <v>0</v>
      </c>
      <c r="L15" s="19"/>
      <c r="M15" s="19"/>
      <c r="N15" s="19"/>
      <c r="O15" s="19"/>
      <c r="P15" s="19"/>
      <c r="Q15" s="19"/>
      <c r="R15" s="19"/>
      <c r="S15" s="19"/>
      <c r="T15" s="10"/>
      <c r="U15" s="10"/>
      <c r="V15" s="18"/>
      <c r="W15" s="18"/>
      <c r="X15" s="18"/>
      <c r="Y15" s="18"/>
    </row>
    <row r="16" spans="2:28" ht="74.25" customHeight="1">
      <c r="B16" s="74" t="s">
        <v>61</v>
      </c>
      <c r="C16" s="92">
        <v>19</v>
      </c>
      <c r="D16" s="93">
        <v>19</v>
      </c>
      <c r="E16" s="93"/>
      <c r="F16" s="93"/>
      <c r="G16" s="92">
        <v>112</v>
      </c>
      <c r="H16" s="93">
        <v>112</v>
      </c>
      <c r="I16" s="17"/>
      <c r="J16" s="17"/>
      <c r="K16" s="110">
        <v>112</v>
      </c>
      <c r="L16" s="102">
        <v>112</v>
      </c>
      <c r="M16" s="101"/>
      <c r="N16" s="101"/>
      <c r="O16" s="102">
        <v>17</v>
      </c>
      <c r="P16" s="102">
        <v>12</v>
      </c>
      <c r="Q16" s="102">
        <v>66.5</v>
      </c>
      <c r="R16" s="102">
        <v>5</v>
      </c>
      <c r="S16" s="102">
        <v>21.4</v>
      </c>
      <c r="T16" s="10"/>
      <c r="U16" s="10"/>
      <c r="V16" s="18"/>
      <c r="W16" s="18"/>
      <c r="X16" s="18"/>
      <c r="Y16" s="18"/>
    </row>
    <row r="17" spans="2:25" ht="73.5" customHeight="1">
      <c r="B17" s="74" t="s">
        <v>62</v>
      </c>
      <c r="C17" s="92">
        <f t="shared" si="0"/>
        <v>0</v>
      </c>
      <c r="D17" s="93"/>
      <c r="E17" s="93"/>
      <c r="F17" s="93"/>
      <c r="G17" s="92">
        <v>2</v>
      </c>
      <c r="H17" s="93">
        <v>2</v>
      </c>
      <c r="I17" s="17"/>
      <c r="J17" s="17"/>
      <c r="K17" s="94">
        <v>0.8</v>
      </c>
      <c r="L17" s="95">
        <v>0.8</v>
      </c>
      <c r="M17" s="19"/>
      <c r="N17" s="19"/>
      <c r="O17" s="101"/>
      <c r="P17" s="102"/>
      <c r="Q17" s="102">
        <v>0.3</v>
      </c>
      <c r="R17" s="19"/>
      <c r="S17" s="95"/>
      <c r="T17" s="10"/>
      <c r="U17" s="10"/>
      <c r="V17" s="17"/>
      <c r="W17" s="17"/>
      <c r="X17" s="17"/>
      <c r="Y17" s="17"/>
    </row>
    <row r="18" spans="2:25" ht="177.75" customHeight="1">
      <c r="B18" s="74" t="s">
        <v>63</v>
      </c>
      <c r="C18" s="92">
        <v>7</v>
      </c>
      <c r="D18" s="93">
        <v>7</v>
      </c>
      <c r="E18" s="93"/>
      <c r="F18" s="93"/>
      <c r="G18" s="92">
        <v>137</v>
      </c>
      <c r="H18" s="93">
        <v>137</v>
      </c>
      <c r="I18" s="17"/>
      <c r="J18" s="17"/>
      <c r="K18" s="110">
        <v>119.5</v>
      </c>
      <c r="L18" s="102">
        <v>119.5</v>
      </c>
      <c r="M18" s="101"/>
      <c r="N18" s="101"/>
      <c r="O18" s="102">
        <v>24.5</v>
      </c>
      <c r="P18" s="102">
        <v>21.5</v>
      </c>
      <c r="Q18" s="102">
        <v>71</v>
      </c>
      <c r="R18" s="102">
        <v>3</v>
      </c>
      <c r="S18" s="102">
        <v>17.5</v>
      </c>
      <c r="T18" s="10"/>
      <c r="U18" s="10"/>
      <c r="V18" s="17"/>
      <c r="W18" s="17"/>
      <c r="X18" s="17"/>
      <c r="Y18" s="17"/>
    </row>
    <row r="19" spans="2:25" ht="101.25" customHeight="1">
      <c r="B19" s="74" t="s">
        <v>64</v>
      </c>
      <c r="C19" s="92">
        <f t="shared" si="0"/>
        <v>0</v>
      </c>
      <c r="D19" s="93"/>
      <c r="E19" s="93"/>
      <c r="F19" s="93"/>
      <c r="G19" s="92">
        <v>6</v>
      </c>
      <c r="H19" s="93">
        <v>6</v>
      </c>
      <c r="I19" s="17"/>
      <c r="J19" s="17"/>
      <c r="K19" s="110">
        <v>10.5</v>
      </c>
      <c r="L19" s="102">
        <v>10.5</v>
      </c>
      <c r="M19" s="102"/>
      <c r="N19" s="111"/>
      <c r="O19" s="111"/>
      <c r="P19" s="111"/>
      <c r="Q19" s="102">
        <v>12</v>
      </c>
      <c r="R19" s="111"/>
      <c r="S19" s="102">
        <v>4.5</v>
      </c>
      <c r="T19" s="10"/>
      <c r="U19" s="10"/>
      <c r="V19" s="17"/>
      <c r="W19" s="17"/>
      <c r="X19" s="17"/>
      <c r="Y19" s="17"/>
    </row>
    <row r="20" spans="2:25" ht="57.75" customHeight="1">
      <c r="B20" s="75" t="s">
        <v>65</v>
      </c>
      <c r="C20" s="50">
        <f t="shared" si="0"/>
        <v>0</v>
      </c>
      <c r="D20" s="17"/>
      <c r="E20" s="17"/>
      <c r="F20" s="17"/>
      <c r="G20" s="50">
        <f t="shared" si="1"/>
        <v>0</v>
      </c>
      <c r="H20" s="17"/>
      <c r="I20" s="17"/>
      <c r="J20" s="17"/>
      <c r="K20" s="51">
        <f t="shared" si="2"/>
        <v>0</v>
      </c>
      <c r="L20" s="17"/>
      <c r="M20" s="17"/>
      <c r="N20" s="17"/>
      <c r="O20" s="17"/>
      <c r="P20" s="17"/>
      <c r="Q20" s="111"/>
      <c r="R20" s="17"/>
      <c r="S20" s="17"/>
      <c r="T20" s="10"/>
      <c r="U20" s="10"/>
      <c r="V20" s="17"/>
      <c r="W20" s="17"/>
      <c r="X20" s="17"/>
      <c r="Y20" s="17"/>
    </row>
    <row r="21" spans="2:25" ht="112.5">
      <c r="B21" s="75" t="s">
        <v>66</v>
      </c>
      <c r="C21" s="92">
        <v>1</v>
      </c>
      <c r="D21" s="93">
        <v>1</v>
      </c>
      <c r="E21" s="17"/>
      <c r="F21" s="17"/>
      <c r="G21" s="92">
        <v>1</v>
      </c>
      <c r="H21" s="93"/>
      <c r="I21" s="93">
        <v>1</v>
      </c>
      <c r="J21" s="93"/>
      <c r="K21" s="94">
        <v>2.5</v>
      </c>
      <c r="L21" s="95"/>
      <c r="M21" s="95">
        <v>2.5</v>
      </c>
      <c r="N21" s="19"/>
      <c r="O21" s="95">
        <v>2</v>
      </c>
      <c r="P21" s="95"/>
      <c r="Q21" s="102"/>
      <c r="R21" s="95"/>
      <c r="S21" s="95"/>
      <c r="T21" s="10"/>
      <c r="U21" s="10"/>
      <c r="V21" s="17"/>
      <c r="W21" s="17"/>
      <c r="X21" s="17"/>
      <c r="Y21" s="17"/>
    </row>
    <row r="22" spans="2:25" ht="160.5" customHeight="1">
      <c r="B22" s="74" t="s">
        <v>67</v>
      </c>
      <c r="C22" s="50">
        <f t="shared" si="0"/>
        <v>0</v>
      </c>
      <c r="D22" s="17"/>
      <c r="E22" s="17"/>
      <c r="F22" s="17"/>
      <c r="G22" s="50">
        <f t="shared" si="1"/>
        <v>0</v>
      </c>
      <c r="H22" s="17"/>
      <c r="I22" s="17"/>
      <c r="J22" s="17"/>
      <c r="K22" s="51">
        <f t="shared" si="2"/>
        <v>0</v>
      </c>
      <c r="L22" s="19"/>
      <c r="M22" s="19"/>
      <c r="N22" s="19"/>
      <c r="O22" s="19"/>
      <c r="P22" s="19"/>
      <c r="Q22" s="101"/>
      <c r="R22" s="19"/>
      <c r="S22" s="19"/>
      <c r="T22" s="10"/>
      <c r="U22" s="10"/>
      <c r="V22" s="18"/>
      <c r="W22" s="18"/>
      <c r="X22" s="18"/>
      <c r="Y22" s="18"/>
    </row>
    <row r="23" spans="2:25" ht="110.25" customHeight="1">
      <c r="B23" s="74" t="s">
        <v>68</v>
      </c>
      <c r="C23" s="50">
        <f t="shared" si="0"/>
        <v>0</v>
      </c>
      <c r="D23" s="17"/>
      <c r="E23" s="17"/>
      <c r="F23" s="17"/>
      <c r="G23" s="50">
        <f t="shared" si="1"/>
        <v>0</v>
      </c>
      <c r="H23" s="17"/>
      <c r="I23" s="17"/>
      <c r="J23" s="17"/>
      <c r="K23" s="51">
        <f t="shared" si="2"/>
        <v>0</v>
      </c>
      <c r="L23" s="17"/>
      <c r="M23" s="17"/>
      <c r="N23" s="17"/>
      <c r="O23" s="17"/>
      <c r="P23" s="17"/>
      <c r="Q23" s="17"/>
      <c r="R23" s="17"/>
      <c r="S23" s="17"/>
      <c r="T23" s="10"/>
      <c r="U23" s="10"/>
      <c r="V23" s="17"/>
      <c r="W23" s="17"/>
      <c r="X23" s="17"/>
      <c r="Y23" s="17"/>
    </row>
    <row r="24" spans="2:25" ht="109.5" customHeight="1">
      <c r="B24" s="73" t="s">
        <v>69</v>
      </c>
      <c r="C24" s="50">
        <f t="shared" si="0"/>
        <v>0</v>
      </c>
      <c r="D24" s="17"/>
      <c r="E24" s="17"/>
      <c r="F24" s="17"/>
      <c r="G24" s="50">
        <f t="shared" si="1"/>
        <v>0</v>
      </c>
      <c r="H24" s="17"/>
      <c r="I24" s="17"/>
      <c r="J24" s="17"/>
      <c r="K24" s="51">
        <f t="shared" si="2"/>
        <v>0</v>
      </c>
      <c r="L24" s="17"/>
      <c r="M24" s="17"/>
      <c r="N24" s="17"/>
      <c r="O24" s="17"/>
      <c r="P24" s="17"/>
      <c r="Q24" s="17"/>
      <c r="R24" s="17"/>
      <c r="S24" s="17"/>
      <c r="T24" s="10"/>
      <c r="U24" s="10"/>
      <c r="V24" s="17"/>
      <c r="W24" s="17"/>
      <c r="X24" s="17"/>
      <c r="Y24" s="17"/>
    </row>
    <row r="25" spans="2:25" ht="136.5" customHeight="1">
      <c r="B25" s="73" t="s">
        <v>70</v>
      </c>
      <c r="C25" s="50">
        <f t="shared" si="0"/>
        <v>0</v>
      </c>
      <c r="D25" s="14"/>
      <c r="E25" s="14"/>
      <c r="F25" s="14"/>
      <c r="G25" s="50">
        <f t="shared" si="1"/>
        <v>0</v>
      </c>
      <c r="H25" s="14"/>
      <c r="I25" s="14"/>
      <c r="J25" s="14"/>
      <c r="K25" s="51">
        <f t="shared" si="2"/>
        <v>0</v>
      </c>
      <c r="L25" s="12"/>
      <c r="M25" s="12"/>
      <c r="N25" s="12"/>
      <c r="O25" s="12"/>
      <c r="P25" s="12"/>
      <c r="Q25" s="12"/>
      <c r="R25" s="12"/>
      <c r="S25" s="12"/>
      <c r="T25" s="10"/>
      <c r="U25" s="10"/>
      <c r="V25" s="16"/>
      <c r="W25" s="16"/>
      <c r="X25" s="16"/>
      <c r="Y25" s="16"/>
    </row>
    <row r="26" spans="2:25" ht="152.25" customHeight="1">
      <c r="B26" s="73" t="s">
        <v>71</v>
      </c>
      <c r="C26" s="50">
        <f t="shared" si="0"/>
        <v>0</v>
      </c>
      <c r="D26" s="14"/>
      <c r="E26" s="14"/>
      <c r="F26" s="14"/>
      <c r="G26" s="50">
        <f t="shared" si="1"/>
        <v>0</v>
      </c>
      <c r="H26" s="14"/>
      <c r="I26" s="14"/>
      <c r="J26" s="14"/>
      <c r="K26" s="51">
        <f t="shared" si="2"/>
        <v>0</v>
      </c>
      <c r="L26" s="12"/>
      <c r="M26" s="12"/>
      <c r="N26" s="12"/>
      <c r="O26" s="12"/>
      <c r="P26" s="12"/>
      <c r="Q26" s="12"/>
      <c r="R26" s="12"/>
      <c r="S26" s="12"/>
      <c r="T26" s="10"/>
      <c r="U26" s="10"/>
      <c r="V26" s="16"/>
      <c r="W26" s="16"/>
      <c r="X26" s="16"/>
      <c r="Y26" s="16"/>
    </row>
    <row r="27" spans="2:25" ht="87.75" customHeight="1">
      <c r="B27" s="76" t="s">
        <v>72</v>
      </c>
      <c r="C27" s="50">
        <f t="shared" si="0"/>
        <v>0</v>
      </c>
      <c r="D27" s="13"/>
      <c r="E27" s="13"/>
      <c r="F27" s="13"/>
      <c r="G27" s="50">
        <f t="shared" si="1"/>
        <v>0</v>
      </c>
      <c r="H27" s="13"/>
      <c r="I27" s="13"/>
      <c r="J27" s="13"/>
      <c r="K27" s="51">
        <f t="shared" si="2"/>
        <v>0</v>
      </c>
      <c r="L27" s="11"/>
      <c r="M27" s="11"/>
      <c r="N27" s="11"/>
      <c r="O27" s="11"/>
      <c r="P27" s="11"/>
      <c r="Q27" s="11"/>
      <c r="R27" s="11"/>
      <c r="S27" s="11"/>
      <c r="T27" s="10"/>
      <c r="U27" s="10"/>
      <c r="V27" s="9"/>
      <c r="W27" s="9"/>
      <c r="X27" s="9"/>
      <c r="Y27" s="9"/>
    </row>
    <row r="28" spans="2:25" ht="108.75" customHeight="1">
      <c r="B28" s="76" t="s">
        <v>73</v>
      </c>
      <c r="C28" s="50">
        <f t="shared" si="0"/>
        <v>0</v>
      </c>
      <c r="D28" s="13"/>
      <c r="E28" s="13"/>
      <c r="F28" s="13"/>
      <c r="G28" s="50">
        <f t="shared" si="1"/>
        <v>0</v>
      </c>
      <c r="H28" s="13"/>
      <c r="I28" s="13"/>
      <c r="J28" s="13"/>
      <c r="K28" s="51">
        <f t="shared" si="2"/>
        <v>0</v>
      </c>
      <c r="L28" s="11"/>
      <c r="M28" s="11"/>
      <c r="N28" s="11"/>
      <c r="O28" s="11"/>
      <c r="P28" s="11"/>
      <c r="Q28" s="11"/>
      <c r="R28" s="11"/>
      <c r="S28" s="11"/>
      <c r="T28" s="10"/>
      <c r="U28" s="10"/>
      <c r="V28" s="9"/>
      <c r="W28" s="9"/>
      <c r="X28" s="9"/>
      <c r="Y28" s="9"/>
    </row>
    <row r="29" spans="2:25" ht="207" customHeight="1">
      <c r="B29" s="73" t="s">
        <v>74</v>
      </c>
      <c r="C29" s="50">
        <f t="shared" si="0"/>
        <v>0</v>
      </c>
      <c r="D29" s="13"/>
      <c r="E29" s="13"/>
      <c r="F29" s="13"/>
      <c r="G29" s="50">
        <f t="shared" si="1"/>
        <v>0</v>
      </c>
      <c r="H29" s="13"/>
      <c r="I29" s="13"/>
      <c r="J29" s="13"/>
      <c r="K29" s="51">
        <f t="shared" si="2"/>
        <v>0</v>
      </c>
      <c r="L29" s="11"/>
      <c r="M29" s="11"/>
      <c r="N29" s="11"/>
      <c r="O29" s="11"/>
      <c r="P29" s="11"/>
      <c r="Q29" s="11"/>
      <c r="R29" s="11"/>
      <c r="S29" s="11"/>
      <c r="T29" s="10"/>
      <c r="U29" s="10"/>
      <c r="V29" s="9"/>
      <c r="W29" s="9"/>
      <c r="X29" s="9"/>
      <c r="Y29" s="9"/>
    </row>
    <row r="30" spans="2:25" ht="68.25" customHeight="1">
      <c r="B30" s="73" t="s">
        <v>75</v>
      </c>
      <c r="C30" s="50">
        <f t="shared" si="0"/>
        <v>0</v>
      </c>
      <c r="D30" s="13"/>
      <c r="E30" s="13"/>
      <c r="F30" s="13"/>
      <c r="G30" s="50">
        <f t="shared" si="1"/>
        <v>0</v>
      </c>
      <c r="H30" s="13"/>
      <c r="I30" s="13"/>
      <c r="J30" s="13"/>
      <c r="K30" s="51">
        <f t="shared" si="2"/>
        <v>0</v>
      </c>
      <c r="L30" s="11"/>
      <c r="M30" s="11"/>
      <c r="N30" s="11"/>
      <c r="O30" s="11"/>
      <c r="P30" s="11"/>
      <c r="Q30" s="11"/>
      <c r="R30" s="11"/>
      <c r="S30" s="11"/>
      <c r="T30" s="10"/>
      <c r="U30" s="10"/>
      <c r="V30" s="9"/>
      <c r="W30" s="9"/>
      <c r="X30" s="9"/>
      <c r="Y30" s="9"/>
    </row>
    <row r="31" spans="2:25" ht="138" customHeight="1">
      <c r="B31" s="73" t="s">
        <v>76</v>
      </c>
      <c r="C31" s="50">
        <f t="shared" si="0"/>
        <v>0</v>
      </c>
      <c r="D31" s="13"/>
      <c r="E31" s="13"/>
      <c r="F31" s="13"/>
      <c r="G31" s="92">
        <v>1</v>
      </c>
      <c r="H31" s="104">
        <v>1</v>
      </c>
      <c r="I31" s="104"/>
      <c r="J31" s="104"/>
      <c r="K31" s="94">
        <v>1</v>
      </c>
      <c r="L31" s="103">
        <v>1</v>
      </c>
      <c r="M31" s="11"/>
      <c r="N31" s="11"/>
      <c r="O31" s="11"/>
      <c r="P31" s="11"/>
      <c r="Q31" s="11"/>
      <c r="R31" s="11"/>
      <c r="S31" s="11"/>
      <c r="T31" s="10"/>
      <c r="U31" s="10"/>
      <c r="V31" s="9"/>
      <c r="W31" s="9"/>
      <c r="X31" s="9"/>
      <c r="Y31" s="9"/>
    </row>
    <row r="32" spans="2:25" ht="138.75" customHeight="1">
      <c r="B32" s="73" t="s">
        <v>77</v>
      </c>
      <c r="C32" s="50">
        <f t="shared" si="0"/>
        <v>0</v>
      </c>
      <c r="D32" s="13"/>
      <c r="E32" s="13"/>
      <c r="F32" s="13"/>
      <c r="G32" s="50">
        <f t="shared" si="1"/>
        <v>0</v>
      </c>
      <c r="H32" s="13"/>
      <c r="I32" s="13"/>
      <c r="J32" s="13"/>
      <c r="K32" s="51">
        <f t="shared" si="2"/>
        <v>0</v>
      </c>
      <c r="L32" s="11"/>
      <c r="M32" s="11"/>
      <c r="N32" s="11"/>
      <c r="O32" s="11"/>
      <c r="P32" s="11"/>
      <c r="Q32" s="11"/>
      <c r="R32" s="11"/>
      <c r="S32" s="11"/>
      <c r="T32" s="10"/>
      <c r="U32" s="10"/>
      <c r="V32" s="9"/>
      <c r="W32" s="9"/>
      <c r="X32" s="9"/>
      <c r="Y32" s="9"/>
    </row>
    <row r="33" spans="2:25" ht="78" customHeight="1">
      <c r="B33" s="73" t="s">
        <v>78</v>
      </c>
      <c r="C33" s="50">
        <f t="shared" si="0"/>
        <v>0</v>
      </c>
      <c r="D33" s="13"/>
      <c r="E33" s="13"/>
      <c r="F33" s="13"/>
      <c r="G33" s="50">
        <f t="shared" si="1"/>
        <v>0</v>
      </c>
      <c r="H33" s="13"/>
      <c r="I33" s="13"/>
      <c r="J33" s="13"/>
      <c r="K33" s="51">
        <f t="shared" si="2"/>
        <v>0</v>
      </c>
      <c r="L33" s="11"/>
      <c r="M33" s="11"/>
      <c r="N33" s="11"/>
      <c r="O33" s="11"/>
      <c r="P33" s="11"/>
      <c r="Q33" s="11"/>
      <c r="R33" s="11"/>
      <c r="S33" s="11"/>
      <c r="T33" s="10"/>
      <c r="U33" s="10"/>
      <c r="V33" s="9"/>
      <c r="W33" s="9"/>
      <c r="X33" s="9"/>
      <c r="Y33" s="9"/>
    </row>
    <row r="34" spans="2:25" ht="69.75" customHeight="1">
      <c r="B34" s="73" t="s">
        <v>79</v>
      </c>
      <c r="C34" s="50">
        <f t="shared" si="0"/>
        <v>0</v>
      </c>
      <c r="D34" s="13"/>
      <c r="E34" s="13"/>
      <c r="F34" s="13"/>
      <c r="G34" s="50">
        <f t="shared" si="1"/>
        <v>0</v>
      </c>
      <c r="H34" s="13"/>
      <c r="I34" s="13"/>
      <c r="J34" s="13"/>
      <c r="K34" s="51">
        <f t="shared" si="2"/>
        <v>0</v>
      </c>
      <c r="L34" s="11"/>
      <c r="M34" s="11"/>
      <c r="N34" s="11"/>
      <c r="O34" s="11"/>
      <c r="P34" s="11"/>
      <c r="Q34" s="11"/>
      <c r="R34" s="11"/>
      <c r="S34" s="11"/>
      <c r="T34" s="10"/>
      <c r="U34" s="10"/>
      <c r="V34" s="9"/>
      <c r="W34" s="9"/>
      <c r="X34" s="9"/>
      <c r="Y34" s="9"/>
    </row>
    <row r="35" spans="2:25" ht="102.75" customHeight="1">
      <c r="B35" s="76" t="s">
        <v>80</v>
      </c>
      <c r="C35" s="50">
        <f t="shared" si="0"/>
        <v>0</v>
      </c>
      <c r="D35" s="13"/>
      <c r="E35" s="13"/>
      <c r="F35" s="13"/>
      <c r="G35" s="50">
        <f t="shared" si="1"/>
        <v>0</v>
      </c>
      <c r="H35" s="13"/>
      <c r="I35" s="13"/>
      <c r="J35" s="13"/>
      <c r="K35" s="51">
        <f t="shared" si="2"/>
        <v>0</v>
      </c>
      <c r="L35" s="11"/>
      <c r="M35" s="11"/>
      <c r="N35" s="11"/>
      <c r="O35" s="11"/>
      <c r="P35" s="11"/>
      <c r="Q35" s="11"/>
      <c r="R35" s="11"/>
      <c r="S35" s="11"/>
      <c r="T35" s="10"/>
      <c r="U35" s="10"/>
      <c r="V35" s="9"/>
      <c r="W35" s="9"/>
      <c r="X35" s="9"/>
      <c r="Y35" s="9"/>
    </row>
    <row r="36" spans="2:25" ht="309.75" customHeight="1">
      <c r="B36" s="71" t="s">
        <v>81</v>
      </c>
      <c r="C36" s="92">
        <v>9</v>
      </c>
      <c r="D36" s="104">
        <v>9</v>
      </c>
      <c r="E36" s="13"/>
      <c r="F36" s="13"/>
      <c r="G36" s="92">
        <v>97</v>
      </c>
      <c r="H36" s="104">
        <v>97</v>
      </c>
      <c r="I36" s="13"/>
      <c r="J36" s="13"/>
      <c r="K36" s="94">
        <v>97</v>
      </c>
      <c r="L36" s="103">
        <v>97</v>
      </c>
      <c r="M36" s="11"/>
      <c r="N36" s="11"/>
      <c r="O36" s="103">
        <v>25</v>
      </c>
      <c r="P36" s="103">
        <v>25</v>
      </c>
      <c r="Q36" s="11"/>
      <c r="R36" s="11"/>
      <c r="S36" s="11"/>
      <c r="T36" s="10"/>
      <c r="U36" s="10"/>
      <c r="V36" s="9"/>
      <c r="W36" s="9"/>
      <c r="X36" s="9"/>
      <c r="Y36" s="9"/>
    </row>
    <row r="37" spans="2:25" ht="95.25" customHeight="1">
      <c r="B37" s="73" t="s">
        <v>82</v>
      </c>
      <c r="C37" s="50">
        <f t="shared" si="0"/>
        <v>0</v>
      </c>
      <c r="D37" s="13"/>
      <c r="E37" s="13"/>
      <c r="F37" s="13"/>
      <c r="G37" s="50">
        <f t="shared" si="1"/>
        <v>0</v>
      </c>
      <c r="H37" s="13"/>
      <c r="I37" s="13"/>
      <c r="J37" s="13"/>
      <c r="K37" s="51">
        <f t="shared" si="2"/>
        <v>0</v>
      </c>
      <c r="L37" s="11"/>
      <c r="M37" s="11"/>
      <c r="N37" s="11"/>
      <c r="O37" s="11"/>
      <c r="P37" s="11"/>
      <c r="Q37" s="11"/>
      <c r="R37" s="11"/>
      <c r="S37" s="11"/>
      <c r="T37" s="10"/>
      <c r="U37" s="10"/>
      <c r="V37" s="9"/>
      <c r="W37" s="9"/>
      <c r="X37" s="9"/>
      <c r="Y37" s="9"/>
    </row>
    <row r="38" spans="2:25" ht="256.5" customHeight="1">
      <c r="B38" s="71" t="s">
        <v>83</v>
      </c>
      <c r="C38" s="92">
        <v>2</v>
      </c>
      <c r="D38" s="104">
        <v>2</v>
      </c>
      <c r="E38" s="13"/>
      <c r="F38" s="13"/>
      <c r="G38" s="50">
        <f t="shared" si="1"/>
        <v>0</v>
      </c>
      <c r="H38" s="13"/>
      <c r="I38" s="13"/>
      <c r="J38" s="13"/>
      <c r="K38" s="51">
        <f t="shared" si="2"/>
        <v>0</v>
      </c>
      <c r="L38" s="11"/>
      <c r="M38" s="11"/>
      <c r="N38" s="11"/>
      <c r="O38" s="11"/>
      <c r="P38" s="11"/>
      <c r="Q38" s="11"/>
      <c r="R38" s="11"/>
      <c r="S38" s="11"/>
      <c r="T38" s="10"/>
      <c r="U38" s="10"/>
      <c r="V38" s="9"/>
      <c r="W38" s="9"/>
      <c r="X38" s="9"/>
      <c r="Y38" s="9"/>
    </row>
    <row r="39" spans="2:25" ht="109.5" customHeight="1">
      <c r="B39" s="71" t="s">
        <v>84</v>
      </c>
      <c r="C39" s="50">
        <f t="shared" si="0"/>
        <v>0</v>
      </c>
      <c r="D39" s="13"/>
      <c r="E39" s="13"/>
      <c r="F39" s="13"/>
      <c r="G39" s="50">
        <f t="shared" si="1"/>
        <v>0</v>
      </c>
      <c r="H39" s="13"/>
      <c r="I39" s="13"/>
      <c r="J39" s="13"/>
      <c r="K39" s="51">
        <f t="shared" si="2"/>
        <v>0</v>
      </c>
      <c r="L39" s="11"/>
      <c r="M39" s="11"/>
      <c r="N39" s="11"/>
      <c r="O39" s="11"/>
      <c r="P39" s="11"/>
      <c r="Q39" s="11"/>
      <c r="R39" s="11"/>
      <c r="S39" s="11"/>
      <c r="T39" s="10"/>
      <c r="U39" s="10"/>
      <c r="V39" s="9"/>
      <c r="W39" s="9"/>
      <c r="X39" s="9"/>
      <c r="Y39" s="9"/>
    </row>
    <row r="40" spans="2:25" ht="141" customHeight="1">
      <c r="B40" s="69" t="s">
        <v>85</v>
      </c>
      <c r="C40" s="50">
        <f t="shared" si="0"/>
        <v>0</v>
      </c>
      <c r="D40" s="13"/>
      <c r="E40" s="13"/>
      <c r="F40" s="13"/>
      <c r="G40" s="50">
        <f t="shared" si="1"/>
        <v>0</v>
      </c>
      <c r="H40" s="13"/>
      <c r="I40" s="13"/>
      <c r="J40" s="13"/>
      <c r="K40" s="51">
        <f t="shared" si="2"/>
        <v>0</v>
      </c>
      <c r="L40" s="11"/>
      <c r="M40" s="11"/>
      <c r="N40" s="11"/>
      <c r="O40" s="11"/>
      <c r="P40" s="11"/>
      <c r="Q40" s="11"/>
      <c r="R40" s="11"/>
      <c r="S40" s="11"/>
      <c r="T40" s="10"/>
      <c r="U40" s="10"/>
      <c r="V40" s="9"/>
      <c r="W40" s="9"/>
      <c r="X40" s="9"/>
      <c r="Y40" s="9"/>
    </row>
    <row r="41" spans="2:25" ht="62.25" customHeight="1">
      <c r="B41" s="77" t="s">
        <v>86</v>
      </c>
      <c r="C41" s="50">
        <f t="shared" si="0"/>
        <v>0</v>
      </c>
      <c r="D41" s="13"/>
      <c r="E41" s="13"/>
      <c r="F41" s="13"/>
      <c r="G41" s="50">
        <f t="shared" si="1"/>
        <v>0</v>
      </c>
      <c r="H41" s="13"/>
      <c r="I41" s="13"/>
      <c r="J41" s="13"/>
      <c r="K41" s="51">
        <f t="shared" si="2"/>
        <v>0</v>
      </c>
      <c r="L41" s="11"/>
      <c r="M41" s="11"/>
      <c r="N41" s="11"/>
      <c r="O41" s="11"/>
      <c r="P41" s="11"/>
      <c r="Q41" s="11"/>
      <c r="R41" s="11"/>
      <c r="S41" s="11"/>
      <c r="T41" s="10"/>
      <c r="U41" s="10"/>
      <c r="V41" s="9"/>
      <c r="W41" s="9"/>
      <c r="X41" s="9"/>
      <c r="Y41" s="9"/>
    </row>
    <row r="42" spans="2:25" ht="95.25" customHeight="1">
      <c r="B42" s="69" t="s">
        <v>87</v>
      </c>
      <c r="C42" s="92">
        <v>8</v>
      </c>
      <c r="D42" s="104">
        <v>8</v>
      </c>
      <c r="E42" s="104"/>
      <c r="F42" s="104"/>
      <c r="G42" s="92">
        <v>12</v>
      </c>
      <c r="H42" s="104">
        <v>12</v>
      </c>
      <c r="I42" s="13"/>
      <c r="J42" s="13"/>
      <c r="K42" s="94">
        <v>12</v>
      </c>
      <c r="L42" s="103">
        <v>12</v>
      </c>
      <c r="M42" s="11"/>
      <c r="N42" s="11"/>
      <c r="O42" s="103">
        <v>3</v>
      </c>
      <c r="P42" s="103">
        <v>3</v>
      </c>
      <c r="Q42" s="103">
        <v>3</v>
      </c>
      <c r="R42" s="11"/>
      <c r="S42" s="11"/>
      <c r="T42" s="10"/>
      <c r="U42" s="10"/>
      <c r="V42" s="9"/>
      <c r="W42" s="9"/>
      <c r="X42" s="9"/>
      <c r="Y42" s="9"/>
    </row>
    <row r="43" spans="2:25" ht="62.25" customHeight="1">
      <c r="B43" s="69" t="s">
        <v>88</v>
      </c>
      <c r="C43" s="50">
        <f t="shared" si="0"/>
        <v>0</v>
      </c>
      <c r="D43" s="13"/>
      <c r="E43" s="13"/>
      <c r="F43" s="13"/>
      <c r="G43" s="50">
        <f t="shared" si="1"/>
        <v>0</v>
      </c>
      <c r="H43" s="13"/>
      <c r="I43" s="13"/>
      <c r="J43" s="13"/>
      <c r="K43" s="51">
        <f t="shared" si="2"/>
        <v>0</v>
      </c>
      <c r="L43" s="11"/>
      <c r="M43" s="11"/>
      <c r="N43" s="11"/>
      <c r="O43" s="11"/>
      <c r="P43" s="11"/>
      <c r="Q43" s="11"/>
      <c r="R43" s="11"/>
      <c r="S43" s="11"/>
      <c r="T43" s="10"/>
      <c r="U43" s="10"/>
      <c r="V43" s="9"/>
      <c r="W43" s="9"/>
      <c r="X43" s="9"/>
      <c r="Y43" s="9"/>
    </row>
    <row r="44" spans="2:25" ht="172.5" customHeight="1">
      <c r="B44" s="71" t="s">
        <v>89</v>
      </c>
      <c r="C44" s="50">
        <f t="shared" si="0"/>
        <v>0</v>
      </c>
      <c r="D44" s="13"/>
      <c r="E44" s="13"/>
      <c r="F44" s="13"/>
      <c r="G44" s="50">
        <f t="shared" si="1"/>
        <v>0</v>
      </c>
      <c r="H44" s="13"/>
      <c r="I44" s="13"/>
      <c r="J44" s="13"/>
      <c r="K44" s="51">
        <f t="shared" si="2"/>
        <v>0</v>
      </c>
      <c r="L44" s="11"/>
      <c r="M44" s="11"/>
      <c r="N44" s="11"/>
      <c r="O44" s="11"/>
      <c r="P44" s="11"/>
      <c r="Q44" s="11"/>
      <c r="R44" s="11"/>
      <c r="S44" s="11"/>
      <c r="T44" s="10"/>
      <c r="U44" s="10"/>
      <c r="V44" s="9"/>
      <c r="W44" s="9"/>
      <c r="X44" s="9"/>
      <c r="Y44" s="9"/>
    </row>
    <row r="45" spans="2:25" ht="93.75">
      <c r="B45" s="71" t="s">
        <v>102</v>
      </c>
      <c r="C45" s="92">
        <v>2</v>
      </c>
      <c r="D45" s="104">
        <v>2</v>
      </c>
      <c r="E45" s="104"/>
      <c r="F45" s="104"/>
      <c r="G45" s="92">
        <v>2</v>
      </c>
      <c r="H45" s="104">
        <v>2</v>
      </c>
      <c r="I45" s="104"/>
      <c r="J45" s="104"/>
      <c r="K45" s="94">
        <v>2</v>
      </c>
      <c r="L45" s="103">
        <v>2</v>
      </c>
      <c r="M45" s="11"/>
      <c r="N45" s="11"/>
      <c r="O45" s="11"/>
      <c r="P45" s="11"/>
      <c r="Q45" s="11"/>
      <c r="R45" s="11"/>
      <c r="S45" s="11"/>
      <c r="T45" s="10"/>
      <c r="U45" s="10"/>
      <c r="V45" s="9"/>
      <c r="W45" s="9"/>
      <c r="X45" s="9"/>
      <c r="Y45" s="9"/>
    </row>
    <row r="46" spans="2:25" ht="112.5">
      <c r="B46" s="71" t="s">
        <v>90</v>
      </c>
      <c r="C46" s="50">
        <f t="shared" si="0"/>
        <v>0</v>
      </c>
      <c r="D46" s="13"/>
      <c r="E46" s="13"/>
      <c r="F46" s="13"/>
      <c r="G46" s="50">
        <f t="shared" si="1"/>
        <v>0</v>
      </c>
      <c r="H46" s="13"/>
      <c r="I46" s="13"/>
      <c r="J46" s="13"/>
      <c r="K46" s="51">
        <f t="shared" si="2"/>
        <v>0</v>
      </c>
      <c r="L46" s="11"/>
      <c r="M46" s="11"/>
      <c r="N46" s="11"/>
      <c r="O46" s="11"/>
      <c r="P46" s="11"/>
      <c r="Q46" s="11"/>
      <c r="R46" s="11"/>
      <c r="S46" s="11"/>
      <c r="T46" s="10"/>
      <c r="U46" s="10"/>
      <c r="V46" s="9"/>
      <c r="W46" s="9"/>
      <c r="X46" s="9"/>
      <c r="Y46" s="9"/>
    </row>
    <row r="47" spans="2:25" ht="189" customHeight="1">
      <c r="B47" s="71" t="s">
        <v>91</v>
      </c>
      <c r="C47" s="50">
        <f t="shared" si="0"/>
        <v>0</v>
      </c>
      <c r="D47" s="13"/>
      <c r="E47" s="13"/>
      <c r="F47" s="13"/>
      <c r="G47" s="50">
        <f t="shared" si="1"/>
        <v>0</v>
      </c>
      <c r="H47" s="13"/>
      <c r="I47" s="13"/>
      <c r="J47" s="13"/>
      <c r="K47" s="51">
        <f t="shared" si="2"/>
        <v>0</v>
      </c>
      <c r="L47" s="11"/>
      <c r="M47" s="11"/>
      <c r="N47" s="11"/>
      <c r="O47" s="11"/>
      <c r="P47" s="11"/>
      <c r="Q47" s="11"/>
      <c r="R47" s="11"/>
      <c r="S47" s="11"/>
      <c r="T47" s="10"/>
      <c r="U47" s="10"/>
      <c r="V47" s="9"/>
      <c r="W47" s="9"/>
      <c r="X47" s="9"/>
      <c r="Y47" s="9"/>
    </row>
    <row r="48" spans="2:25" ht="79.5" customHeight="1">
      <c r="B48" s="71" t="s">
        <v>103</v>
      </c>
      <c r="C48" s="50"/>
      <c r="D48" s="13"/>
      <c r="E48" s="13"/>
      <c r="F48" s="13"/>
      <c r="G48" s="50">
        <f t="shared" si="1"/>
        <v>0</v>
      </c>
      <c r="H48" s="13"/>
      <c r="I48" s="13"/>
      <c r="J48" s="13"/>
      <c r="K48" s="51">
        <f t="shared" si="2"/>
        <v>0</v>
      </c>
      <c r="L48" s="11"/>
      <c r="M48" s="11"/>
      <c r="N48" s="11"/>
      <c r="O48" s="11"/>
      <c r="P48" s="11"/>
      <c r="Q48" s="11"/>
      <c r="R48" s="11"/>
      <c r="S48" s="11"/>
      <c r="T48" s="10"/>
      <c r="U48" s="10"/>
      <c r="V48" s="9"/>
      <c r="W48" s="9"/>
      <c r="X48" s="9"/>
      <c r="Y48" s="9"/>
    </row>
    <row r="49" spans="2:27" ht="156.75" customHeight="1">
      <c r="B49" s="71" t="s">
        <v>93</v>
      </c>
      <c r="C49" s="50">
        <f t="shared" si="0"/>
        <v>0</v>
      </c>
      <c r="D49" s="13"/>
      <c r="E49" s="13"/>
      <c r="F49" s="13"/>
      <c r="G49" s="50">
        <f t="shared" si="1"/>
        <v>0</v>
      </c>
      <c r="H49" s="13"/>
      <c r="I49" s="13"/>
      <c r="J49" s="13"/>
      <c r="K49" s="51">
        <f t="shared" si="2"/>
        <v>0</v>
      </c>
      <c r="L49" s="11"/>
      <c r="M49" s="11"/>
      <c r="N49" s="11"/>
      <c r="O49" s="11"/>
      <c r="P49" s="11"/>
      <c r="Q49" s="11"/>
      <c r="R49" s="11"/>
      <c r="S49" s="11"/>
      <c r="T49" s="10"/>
      <c r="U49" s="10"/>
      <c r="V49" s="9"/>
      <c r="W49" s="9"/>
      <c r="X49" s="9"/>
      <c r="Y49" s="9"/>
    </row>
    <row r="50" spans="2:27" ht="63.75" customHeight="1">
      <c r="B50" s="69" t="s">
        <v>94</v>
      </c>
      <c r="C50" s="50">
        <f t="shared" si="0"/>
        <v>0</v>
      </c>
      <c r="D50" s="13"/>
      <c r="E50" s="13"/>
      <c r="F50" s="13"/>
      <c r="G50" s="50">
        <f t="shared" si="1"/>
        <v>0</v>
      </c>
      <c r="H50" s="13"/>
      <c r="I50" s="13"/>
      <c r="J50" s="13"/>
      <c r="K50" s="51">
        <f t="shared" si="2"/>
        <v>0</v>
      </c>
      <c r="L50" s="11"/>
      <c r="M50" s="11"/>
      <c r="N50" s="11"/>
      <c r="O50" s="11"/>
      <c r="P50" s="11"/>
      <c r="Q50" s="11"/>
      <c r="R50" s="11"/>
      <c r="S50" s="11"/>
      <c r="T50" s="10"/>
      <c r="U50" s="10"/>
      <c r="V50" s="9"/>
      <c r="W50" s="9"/>
      <c r="X50" s="9"/>
      <c r="Y50" s="9"/>
    </row>
    <row r="51" spans="2:27" ht="111" customHeight="1">
      <c r="B51" s="69" t="s">
        <v>95</v>
      </c>
      <c r="C51" s="50">
        <f t="shared" si="0"/>
        <v>0</v>
      </c>
      <c r="D51" s="14"/>
      <c r="E51" s="14"/>
      <c r="F51" s="14"/>
      <c r="G51" s="50">
        <f t="shared" si="1"/>
        <v>0</v>
      </c>
      <c r="H51" s="14"/>
      <c r="I51" s="14"/>
      <c r="J51" s="14"/>
      <c r="K51" s="51">
        <f t="shared" si="2"/>
        <v>0</v>
      </c>
      <c r="L51" s="12"/>
      <c r="M51" s="12"/>
      <c r="N51" s="12"/>
      <c r="O51" s="12"/>
      <c r="P51" s="12"/>
      <c r="Q51" s="12"/>
      <c r="R51" s="12"/>
      <c r="S51" s="12"/>
      <c r="T51" s="10"/>
      <c r="U51" s="10"/>
      <c r="V51" s="9"/>
      <c r="W51" s="9"/>
      <c r="X51" s="9"/>
      <c r="Y51" s="9"/>
    </row>
    <row r="52" spans="2:27" ht="304.5" customHeight="1">
      <c r="B52" s="71" t="s">
        <v>96</v>
      </c>
      <c r="C52" s="50">
        <f t="shared" si="0"/>
        <v>0</v>
      </c>
      <c r="D52" s="14"/>
      <c r="E52" s="14"/>
      <c r="F52" s="14"/>
      <c r="G52" s="50">
        <f t="shared" si="1"/>
        <v>0</v>
      </c>
      <c r="H52" s="14"/>
      <c r="I52" s="14"/>
      <c r="J52" s="14"/>
      <c r="K52" s="51">
        <f t="shared" si="2"/>
        <v>0</v>
      </c>
      <c r="L52" s="12"/>
      <c r="M52" s="12"/>
      <c r="N52" s="12"/>
      <c r="O52" s="12"/>
      <c r="P52" s="12"/>
      <c r="Q52" s="100"/>
      <c r="R52" s="12"/>
      <c r="S52" s="12"/>
      <c r="T52" s="10"/>
      <c r="U52" s="10"/>
      <c r="V52" s="9"/>
      <c r="W52" s="9"/>
      <c r="X52" s="9"/>
      <c r="Y52" s="9"/>
    </row>
    <row r="53" spans="2:27" ht="81" customHeight="1">
      <c r="B53" s="71" t="s">
        <v>97</v>
      </c>
      <c r="C53" s="96">
        <f t="shared" si="0"/>
        <v>0</v>
      </c>
      <c r="D53" s="97"/>
      <c r="E53" s="97"/>
      <c r="F53" s="97"/>
      <c r="G53" s="98">
        <v>4</v>
      </c>
      <c r="H53" s="97"/>
      <c r="I53" s="97">
        <v>4</v>
      </c>
      <c r="J53" s="97"/>
      <c r="K53" s="99">
        <v>20</v>
      </c>
      <c r="L53" s="100"/>
      <c r="M53" s="100">
        <v>20</v>
      </c>
      <c r="N53" s="12"/>
      <c r="O53" s="12"/>
      <c r="P53" s="12"/>
      <c r="Q53" s="100">
        <v>10</v>
      </c>
      <c r="R53" s="12"/>
      <c r="S53" s="12"/>
      <c r="T53" s="10"/>
      <c r="U53" s="10"/>
      <c r="V53" s="16"/>
      <c r="W53" s="16"/>
      <c r="X53" s="16"/>
      <c r="Y53" s="16"/>
      <c r="AA53" s="15"/>
    </row>
    <row r="54" spans="2:27" ht="240" customHeight="1">
      <c r="B54" s="71" t="s">
        <v>98</v>
      </c>
      <c r="C54" s="50">
        <f t="shared" si="0"/>
        <v>0</v>
      </c>
      <c r="D54" s="14"/>
      <c r="E54" s="14"/>
      <c r="F54" s="14"/>
      <c r="G54" s="50">
        <f t="shared" si="1"/>
        <v>0</v>
      </c>
      <c r="H54" s="14"/>
      <c r="I54" s="14"/>
      <c r="J54" s="14"/>
      <c r="K54" s="51">
        <f t="shared" si="2"/>
        <v>0</v>
      </c>
      <c r="L54" s="12"/>
      <c r="M54" s="12"/>
      <c r="N54" s="12"/>
      <c r="O54" s="12"/>
      <c r="P54" s="12"/>
      <c r="Q54" s="12"/>
      <c r="R54" s="12"/>
      <c r="S54" s="12"/>
      <c r="T54" s="10"/>
      <c r="U54" s="10"/>
      <c r="V54" s="16"/>
      <c r="W54" s="16"/>
      <c r="X54" s="16"/>
      <c r="Y54" s="16"/>
      <c r="AA54" s="15"/>
    </row>
    <row r="55" spans="2:27" ht="46.5" customHeight="1">
      <c r="B55" s="69" t="s">
        <v>99</v>
      </c>
      <c r="C55" s="50">
        <f t="shared" si="0"/>
        <v>0</v>
      </c>
      <c r="D55" s="13"/>
      <c r="E55" s="13"/>
      <c r="F55" s="13"/>
      <c r="G55" s="50">
        <f t="shared" si="1"/>
        <v>0</v>
      </c>
      <c r="H55" s="13"/>
      <c r="I55" s="13"/>
      <c r="J55" s="13"/>
      <c r="K55" s="51">
        <f t="shared" si="2"/>
        <v>0</v>
      </c>
      <c r="L55" s="11"/>
      <c r="M55" s="11"/>
      <c r="N55" s="11"/>
      <c r="O55" s="11"/>
      <c r="P55" s="11"/>
      <c r="Q55" s="11"/>
      <c r="R55" s="11"/>
      <c r="S55" s="11"/>
      <c r="T55" s="10"/>
      <c r="U55" s="10"/>
      <c r="V55" s="9"/>
      <c r="W55" s="9"/>
      <c r="X55" s="9"/>
      <c r="Y55" s="9"/>
    </row>
    <row r="56" spans="2:27" ht="46.5" customHeight="1">
      <c r="B56" s="69" t="s">
        <v>100</v>
      </c>
      <c r="C56" s="50">
        <f t="shared" si="0"/>
        <v>0</v>
      </c>
      <c r="D56" s="13"/>
      <c r="E56" s="13"/>
      <c r="F56" s="13"/>
      <c r="G56" s="50">
        <f t="shared" si="1"/>
        <v>0</v>
      </c>
      <c r="H56" s="13"/>
      <c r="I56" s="13"/>
      <c r="J56" s="13"/>
      <c r="K56" s="51">
        <f t="shared" si="2"/>
        <v>0</v>
      </c>
      <c r="L56" s="11"/>
      <c r="M56" s="11"/>
      <c r="N56" s="11"/>
      <c r="O56" s="11"/>
      <c r="P56" s="11"/>
      <c r="Q56" s="11"/>
      <c r="R56" s="11"/>
      <c r="S56" s="11"/>
      <c r="T56" s="10"/>
      <c r="U56" s="10"/>
      <c r="V56" s="9"/>
      <c r="W56" s="9"/>
      <c r="X56" s="9"/>
      <c r="Y56" s="9"/>
    </row>
    <row r="57" spans="2:27" ht="39.75" customHeight="1">
      <c r="B57" s="8" t="s">
        <v>0</v>
      </c>
      <c r="C57" s="7">
        <f t="shared" ref="C57:Y57" si="3">SUM(C10:C56)</f>
        <v>48</v>
      </c>
      <c r="D57" s="7">
        <f t="shared" si="3"/>
        <v>48</v>
      </c>
      <c r="E57" s="7">
        <f t="shared" si="3"/>
        <v>0</v>
      </c>
      <c r="F57" s="7">
        <f t="shared" si="3"/>
        <v>0</v>
      </c>
      <c r="G57" s="7">
        <f t="shared" si="3"/>
        <v>374</v>
      </c>
      <c r="H57" s="7">
        <f t="shared" si="3"/>
        <v>369</v>
      </c>
      <c r="I57" s="7">
        <f t="shared" si="3"/>
        <v>5</v>
      </c>
      <c r="J57" s="7">
        <f t="shared" si="3"/>
        <v>0</v>
      </c>
      <c r="K57" s="7">
        <f t="shared" si="3"/>
        <v>377.3</v>
      </c>
      <c r="L57" s="7">
        <f t="shared" si="3"/>
        <v>354.8</v>
      </c>
      <c r="M57" s="7">
        <f t="shared" si="3"/>
        <v>22.5</v>
      </c>
      <c r="N57" s="7">
        <f t="shared" si="3"/>
        <v>0</v>
      </c>
      <c r="O57" s="7">
        <f t="shared" si="3"/>
        <v>71.5</v>
      </c>
      <c r="P57" s="7">
        <f t="shared" si="3"/>
        <v>61.5</v>
      </c>
      <c r="Q57" s="7">
        <f t="shared" si="3"/>
        <v>162.80000000000001</v>
      </c>
      <c r="R57" s="7">
        <f t="shared" si="3"/>
        <v>8</v>
      </c>
      <c r="S57" s="7">
        <f t="shared" si="3"/>
        <v>43.4</v>
      </c>
      <c r="T57" s="7">
        <f t="shared" si="3"/>
        <v>0</v>
      </c>
      <c r="U57" s="7">
        <f t="shared" si="3"/>
        <v>0</v>
      </c>
      <c r="V57" s="7">
        <f t="shared" si="3"/>
        <v>0</v>
      </c>
      <c r="W57" s="7">
        <f t="shared" si="3"/>
        <v>0</v>
      </c>
      <c r="X57" s="7">
        <f t="shared" si="3"/>
        <v>0</v>
      </c>
      <c r="Y57" s="7">
        <f t="shared" si="3"/>
        <v>0</v>
      </c>
    </row>
    <row r="58" spans="2:27" ht="43.5" customHeight="1"/>
    <row r="59" spans="2:27" ht="40.5" customHeight="1">
      <c r="C59" s="1"/>
      <c r="D59" s="1"/>
      <c r="E59" s="1"/>
      <c r="F59" s="1"/>
      <c r="G59" s="1"/>
      <c r="H59" s="1"/>
      <c r="I59" s="1"/>
      <c r="J59" s="1"/>
      <c r="K59" s="1"/>
    </row>
    <row r="60" spans="2:27" ht="51" customHeight="1">
      <c r="C60" s="6"/>
      <c r="D60" s="6"/>
      <c r="E60" s="6"/>
      <c r="F60" s="1"/>
      <c r="G60" s="5"/>
      <c r="H60" s="5"/>
      <c r="I60" s="5"/>
      <c r="J60" s="1"/>
      <c r="K60" s="1"/>
      <c r="L60" s="4"/>
    </row>
    <row r="61" spans="2:27">
      <c r="C61" s="161"/>
      <c r="D61" s="161"/>
      <c r="E61" s="161"/>
      <c r="F61" s="2"/>
      <c r="G61" s="161"/>
      <c r="H61" s="161"/>
      <c r="I61" s="161"/>
      <c r="J61" s="2"/>
      <c r="K61" s="1"/>
    </row>
    <row r="62" spans="2:27">
      <c r="C62" s="2"/>
      <c r="D62" s="2"/>
      <c r="E62" s="2"/>
      <c r="F62" s="2"/>
      <c r="G62" s="2"/>
      <c r="H62" s="2"/>
      <c r="I62" s="2"/>
      <c r="J62" s="2"/>
      <c r="K62" s="1"/>
    </row>
    <row r="63" spans="2:27" ht="18.75">
      <c r="C63" s="161"/>
      <c r="D63" s="161"/>
      <c r="E63" s="161"/>
      <c r="F63" s="2"/>
      <c r="G63" s="161"/>
      <c r="H63" s="161"/>
      <c r="I63" s="161"/>
      <c r="J63" s="2"/>
      <c r="K63" s="1"/>
      <c r="M63" s="3"/>
    </row>
    <row r="64" spans="2:27">
      <c r="C64" s="161"/>
      <c r="D64" s="161"/>
      <c r="E64" s="161"/>
      <c r="F64" s="2"/>
      <c r="G64" s="2"/>
      <c r="H64" s="2"/>
      <c r="I64" s="2"/>
      <c r="J64" s="2"/>
      <c r="K64" s="1"/>
    </row>
    <row r="65" spans="3:11" ht="18.75">
      <c r="C65" s="1"/>
      <c r="D65" s="1"/>
      <c r="E65" s="1"/>
      <c r="F65" s="1"/>
      <c r="G65" s="1"/>
      <c r="H65" s="45"/>
      <c r="I65" s="1"/>
      <c r="J65" s="1"/>
      <c r="K65" s="1"/>
    </row>
  </sheetData>
  <mergeCells count="42">
    <mergeCell ref="C64:E64"/>
    <mergeCell ref="N7:N8"/>
    <mergeCell ref="I7:I8"/>
    <mergeCell ref="J7:J8"/>
    <mergeCell ref="K6:K8"/>
    <mergeCell ref="C61:E61"/>
    <mergeCell ref="L6:N6"/>
    <mergeCell ref="M7:M8"/>
    <mergeCell ref="D6:F6"/>
    <mergeCell ref="D7:D8"/>
    <mergeCell ref="E7:E8"/>
    <mergeCell ref="F7:F8"/>
    <mergeCell ref="G61:I61"/>
    <mergeCell ref="C63:E63"/>
    <mergeCell ref="G63:I63"/>
    <mergeCell ref="C6:C8"/>
    <mergeCell ref="AA7:AA8"/>
    <mergeCell ref="V6:V8"/>
    <mergeCell ref="P6:R6"/>
    <mergeCell ref="X7:X8"/>
    <mergeCell ref="W7:W8"/>
    <mergeCell ref="U6:U8"/>
    <mergeCell ref="P7:P8"/>
    <mergeCell ref="Y6:Y8"/>
    <mergeCell ref="S6:S8"/>
    <mergeCell ref="T6:T8"/>
    <mergeCell ref="Q7:R7"/>
    <mergeCell ref="W6:X6"/>
    <mergeCell ref="G5:J5"/>
    <mergeCell ref="H6:J6"/>
    <mergeCell ref="H7:H8"/>
    <mergeCell ref="G6:G8"/>
    <mergeCell ref="B2:X2"/>
    <mergeCell ref="B4:B8"/>
    <mergeCell ref="C4:F5"/>
    <mergeCell ref="G4:S4"/>
    <mergeCell ref="T4:U5"/>
    <mergeCell ref="V4:Y5"/>
    <mergeCell ref="O5:S5"/>
    <mergeCell ref="L7:L8"/>
    <mergeCell ref="K5:N5"/>
    <mergeCell ref="O6:O8"/>
  </mergeCells>
  <pageMargins left="0.31496062992125984" right="0" top="0.35433070866141736" bottom="0.35433070866141736" header="0.31496062992125984" footer="0.31496062992125984"/>
  <pageSetup paperSize="9" scale="27" fitToWidth="0" orientation="landscape" r:id="rId1"/>
  <headerFooter>
    <oddFooter>&amp;C&amp;20Стр.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23"/>
  <sheetViews>
    <sheetView view="pageBreakPreview" zoomScale="85" zoomScaleNormal="70" zoomScaleSheetLayoutView="85" workbookViewId="0">
      <selection activeCell="B28" sqref="B28"/>
    </sheetView>
  </sheetViews>
  <sheetFormatPr defaultRowHeight="12.75"/>
  <cols>
    <col min="1" max="1" width="9.140625" style="43"/>
    <col min="2" max="2" width="36.85546875" style="43" customWidth="1"/>
    <col min="3" max="3" width="30.85546875" style="43" customWidth="1"/>
    <col min="4" max="4" width="31.85546875" style="43" customWidth="1"/>
    <col min="5" max="5" width="10.5703125" style="43" customWidth="1"/>
    <col min="6" max="6" width="13.42578125" style="43" customWidth="1"/>
    <col min="7" max="7" width="12.140625" style="43" customWidth="1"/>
    <col min="8" max="16384" width="9.140625" style="43"/>
  </cols>
  <sheetData>
    <row r="3" spans="1:24" ht="55.5" customHeight="1">
      <c r="B3" s="162" t="s">
        <v>51</v>
      </c>
      <c r="C3" s="162"/>
      <c r="D3" s="162"/>
      <c r="E3" s="162"/>
      <c r="F3" s="162"/>
      <c r="G3" s="162"/>
      <c r="H3" s="162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>
      <c r="A4" s="54"/>
      <c r="B4" s="54"/>
    </row>
    <row r="5" spans="1:24" ht="21.75" customHeight="1">
      <c r="A5" s="54"/>
      <c r="B5" s="61"/>
      <c r="C5" s="55"/>
      <c r="D5" s="55"/>
      <c r="E5" s="55"/>
      <c r="F5" s="55"/>
      <c r="G5" s="55"/>
      <c r="H5" s="55"/>
    </row>
    <row r="6" spans="1:24">
      <c r="A6" s="54"/>
      <c r="B6" s="54"/>
    </row>
    <row r="7" spans="1:24" ht="181.5" customHeight="1">
      <c r="A7" s="60"/>
      <c r="B7" s="59" t="s">
        <v>52</v>
      </c>
      <c r="C7" s="59" t="s">
        <v>53</v>
      </c>
      <c r="D7" s="59" t="s">
        <v>54</v>
      </c>
      <c r="E7" s="54"/>
      <c r="F7" s="56"/>
      <c r="G7" s="56"/>
    </row>
    <row r="8" spans="1:24" ht="13.5" customHeight="1">
      <c r="A8" s="60"/>
      <c r="B8" s="67" t="s">
        <v>46</v>
      </c>
      <c r="C8" s="67" t="s">
        <v>47</v>
      </c>
      <c r="D8" s="67" t="s">
        <v>48</v>
      </c>
      <c r="E8" s="56"/>
      <c r="F8" s="56"/>
      <c r="G8" s="56"/>
    </row>
    <row r="9" spans="1:24" ht="26.25" customHeight="1">
      <c r="A9" s="54"/>
      <c r="B9" s="64"/>
      <c r="C9" s="65"/>
      <c r="D9" s="66"/>
      <c r="E9" s="57"/>
      <c r="F9" s="58"/>
      <c r="G9" s="58"/>
    </row>
    <row r="10" spans="1:24" ht="21" customHeight="1">
      <c r="B10" s="54"/>
      <c r="C10" s="54"/>
      <c r="D10" s="54"/>
      <c r="E10" s="54"/>
      <c r="F10" s="54"/>
      <c r="G10" s="54"/>
    </row>
    <row r="11" spans="1:24" ht="22.5" customHeight="1"/>
    <row r="12" spans="1:24" ht="22.5" customHeight="1"/>
    <row r="13" spans="1:24" ht="22.5" customHeight="1"/>
    <row r="14" spans="1:24" ht="23.25" customHeight="1">
      <c r="B14" s="55"/>
      <c r="C14" s="55"/>
      <c r="D14" s="55"/>
      <c r="E14" s="55"/>
      <c r="F14" s="55"/>
      <c r="G14" s="55"/>
      <c r="H14" s="55"/>
    </row>
    <row r="15" spans="1:24" ht="22.5" customHeight="1"/>
    <row r="16" spans="1:24" ht="23.25" customHeight="1">
      <c r="B16" s="56"/>
      <c r="C16" s="56"/>
      <c r="D16" s="56"/>
      <c r="E16" s="56"/>
    </row>
    <row r="17" spans="2:5" ht="22.5" customHeight="1">
      <c r="B17" s="56"/>
      <c r="C17" s="56"/>
      <c r="D17" s="56"/>
      <c r="E17" s="56"/>
    </row>
    <row r="18" spans="2:5" ht="22.5" customHeight="1">
      <c r="B18" s="53"/>
      <c r="C18" s="53"/>
      <c r="D18" s="53"/>
      <c r="E18" s="53"/>
    </row>
    <row r="19" spans="2:5" ht="22.5" customHeight="1">
      <c r="B19" s="54"/>
      <c r="C19" s="54"/>
      <c r="D19" s="54"/>
      <c r="E19" s="54"/>
    </row>
    <row r="20" spans="2:5" ht="22.5" customHeight="1"/>
    <row r="21" spans="2:5" ht="22.5" customHeight="1"/>
    <row r="22" spans="2:5" ht="22.5" customHeight="1"/>
    <row r="23" spans="2:5" ht="22.5" customHeight="1"/>
  </sheetData>
  <mergeCells count="1">
    <mergeCell ref="B3:H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I</vt:lpstr>
      <vt:lpstr>Раздел II</vt:lpstr>
      <vt:lpstr>Раздел III</vt:lpstr>
      <vt:lpstr>'Раздел I'!Область_печати</vt:lpstr>
      <vt:lpstr>'Раздел II'!Область_печати</vt:lpstr>
      <vt:lpstr>'Раздел III'!Область_печати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18.</dc:creator>
  <cp:lastModifiedBy>nowch-just1</cp:lastModifiedBy>
  <cp:lastPrinted>2023-09-05T14:02:25Z</cp:lastPrinted>
  <dcterms:created xsi:type="dcterms:W3CDTF">2019-07-23T10:32:12Z</dcterms:created>
  <dcterms:modified xsi:type="dcterms:W3CDTF">2023-09-06T12:58:41Z</dcterms:modified>
</cp:coreProperties>
</file>