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630" yWindow="600" windowWidth="27495" windowHeight="11955"/>
  </bookViews>
  <sheets>
    <sheet name="Администрация Канашского мун..." sheetId="2" r:id="rId1"/>
  </sheets>
  <calcPr calcId="144525"/>
</workbook>
</file>

<file path=xl/calcChain.xml><?xml version="1.0" encoding="utf-8"?>
<calcChain xmlns="http://schemas.openxmlformats.org/spreadsheetml/2006/main">
  <c r="B15" i="2" l="1"/>
  <c r="C15" i="2"/>
  <c r="D15" i="2"/>
  <c r="E15" i="2"/>
  <c r="F15" i="2"/>
  <c r="G15" i="2"/>
  <c r="H15" i="2"/>
  <c r="I15" i="2"/>
  <c r="J15" i="2"/>
  <c r="K15" i="2"/>
  <c r="L15" i="2"/>
  <c r="M15" i="2"/>
  <c r="N15" i="2"/>
  <c r="O15" i="2"/>
  <c r="P15" i="2"/>
  <c r="Q15" i="2"/>
  <c r="R15" i="2"/>
  <c r="S15" i="2"/>
  <c r="D16" i="2"/>
  <c r="E16" i="2"/>
  <c r="F16" i="2"/>
  <c r="G16" i="2"/>
  <c r="H16" i="2"/>
  <c r="L17" i="2"/>
  <c r="M17" i="2"/>
  <c r="N17" i="2"/>
  <c r="O17" i="2"/>
  <c r="P17" i="2"/>
  <c r="Q17" i="2"/>
  <c r="R17" i="2"/>
</calcChain>
</file>

<file path=xl/sharedStrings.xml><?xml version="1.0" encoding="utf-8"?>
<sst xmlns="http://schemas.openxmlformats.org/spreadsheetml/2006/main" count="56" uniqueCount="34">
  <si>
    <t>ОТЧЕТ О ПОСТУПЛЕНИИ И РЕЗУЛЬТАТАХ РАССМОТРЕНИЯ ОБРАЩЕНИЙ ГРАЖДАН</t>
  </si>
  <si>
    <t>c 01.01.2024 по 30.06.2024</t>
  </si>
  <si>
    <t>По подразделениям: Все подразделения</t>
  </si>
  <si>
    <t>По сотрудникам: Все сотрудники</t>
  </si>
  <si>
    <t>Дата/время формирования: 1 июля 2024 г., 08:39, понедельник</t>
  </si>
  <si>
    <t>Характер обращений</t>
  </si>
  <si>
    <t>Остаток на начало периода</t>
  </si>
  <si>
    <t>Поступило</t>
  </si>
  <si>
    <t>Взято на контроль</t>
  </si>
  <si>
    <t>Рассмотрено работниками аппарата</t>
  </si>
  <si>
    <t>Направлено в другие организации на окончательное рассмотрение</t>
  </si>
  <si>
    <t>Исполнено</t>
  </si>
  <si>
    <t>Результат исполнения</t>
  </si>
  <si>
    <t>Остаток на конец периода</t>
  </si>
  <si>
    <t>Всего в текущем отчетном периоде</t>
  </si>
  <si>
    <t>Повторных</t>
  </si>
  <si>
    <t>Через вышестоящие организации АП РФ</t>
  </si>
  <si>
    <t>Коллективных</t>
  </si>
  <si>
    <t>Анонимных</t>
  </si>
  <si>
    <t>Всего</t>
  </si>
  <si>
    <t>С нарушением срока</t>
  </si>
  <si>
    <t>Разъяснено</t>
  </si>
  <si>
    <t>Поддержано</t>
  </si>
  <si>
    <t>Не поддержано</t>
  </si>
  <si>
    <t>Направлено по компетенции</t>
  </si>
  <si>
    <t>Дан ответ автору</t>
  </si>
  <si>
    <t>Оставлено без ответа автору</t>
  </si>
  <si>
    <t>ИТОГО:</t>
  </si>
  <si>
    <t>Итого за тот же период прошлого года:</t>
  </si>
  <si>
    <t>%% к отчетному периоду прошлого года:</t>
  </si>
  <si>
    <t>%% от поступивших:</t>
  </si>
  <si>
    <t>-</t>
  </si>
  <si>
    <t>100,00</t>
  </si>
  <si>
    <t>%% от разрешенных: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</si>
</sst>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</font>
    <font>
      <b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</borders>
  <cellStyleXfs count="1">
    <xf numFmtId="0" fontId="0" fillId="0" borderId="0" applyBorder="0"/>
  </cellStyleXfs>
  <cellXfs count="10">
    <xf numFmtId="0" fontId="0" fillId="0" borderId="0" xfId="0" applyNumberFormat="1" applyFill="1" applyAlignment="1" applyProtection="1"/>
    <xf numFmtId="49" fontId="1" fillId="0" borderId="4" xfId="0" applyNumberFormat="1" applyFont="1" applyFill="1" applyBorder="1" applyAlignment="1" applyProtection="1">
      <alignment horizontal="center" vertical="center" wrapText="1"/>
    </xf>
    <xf numFmtId="49" fontId="1" fillId="0" borderId="3" xfId="0" applyNumberFormat="1" applyFont="1" applyFill="1" applyBorder="1" applyAlignment="1" applyProtection="1">
      <alignment horizontal="center" vertical="center" wrapText="1"/>
    </xf>
    <xf numFmtId="49" fontId="1" fillId="0" borderId="2" xfId="0" applyNumberFormat="1" applyFont="1" applyFill="1" applyBorder="1" applyAlignment="1" applyProtection="1">
      <alignment horizontal="center" vertical="center" wrapText="1"/>
    </xf>
    <xf numFmtId="49" fontId="1" fillId="0" borderId="5" xfId="0" applyNumberFormat="1" applyFont="1" applyFill="1" applyBorder="1" applyAlignment="1" applyProtection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49" fontId="0" fillId="0" borderId="0" xfId="0" applyNumberFormat="1" applyFill="1" applyAlignment="1" applyProtection="1"/>
    <xf numFmtId="0" fontId="0" fillId="0" borderId="0" xfId="0" applyNumberFormat="1" applyFill="1" applyAlignment="1" applyProtection="1">
      <alignment horizontal="center" vertical="center" wrapText="1"/>
    </xf>
    <xf numFmtId="49" fontId="1" fillId="0" borderId="6" xfId="0" applyNumberFormat="1" applyFont="1" applyFill="1" applyBorder="1" applyAlignment="1" applyProtection="1">
      <alignment horizontal="centerContinuous" vertical="center" wrapText="1"/>
    </xf>
    <xf numFmtId="49" fontId="0" fillId="0" borderId="7" xfId="0" applyNumberFormat="1" applyFill="1" applyBorder="1" applyAlignment="1" applyProtection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elo.cap.ru/documents/appeal/find.do?data=%7bEntityIds:%5b4672902,4698401,4692463,4683677,4695886,4681036,4692170,4668227,4694899,4678465,4697400,4693529,4675560,4697142,4674737,4691261,4680383,4696436,4665118,4667462,4694596,4689753,4698236,4701713,4666059,4687760,4687859,4667675,4696888,4690186,4698607,4679696,4683225,4700613,4681050,4695012,4695013,4677187,4674830,4665190,4688779,4673414,4694982,4667476,4693163,4679967,4693888,4667003,4683925,4696847,4679963,4675734,4675026,4689544,4697586,4688781,4690637,4691728,4683481,4674827,4665202,4685161,4665485,4696206,4692259,4697970,4691269,4670025,4679069,4676835,4688699,4679044%5d%7d" TargetMode="External"/><Relationship Id="rId13" Type="http://schemas.openxmlformats.org/officeDocument/2006/relationships/hyperlink" Target="https://delo.cap.ru/documents/appeal/find.do?data=%7bEntityIds:%5b4597440,4598215,4591495,4604519,4617987,4610228,4611299,4597692,4597920,4621412,4609387,4604128,4593885,4625917,4591835,4608929,4590814,4595008,4594997,4616868,4598956,4598409,4604227,4601495,4604230,4599540,4592496,4598231,4591681,4596492%5d%7d" TargetMode="External"/><Relationship Id="rId18" Type="http://schemas.openxmlformats.org/officeDocument/2006/relationships/hyperlink" Target="https://delo.cap.ru/documents/appeal/find.do?data=%7bEntityIds:%5b4601704,4619384,4597440,4598215,4621267,4619302,4594820,4591495,4592333,4604519,4605315,4592390,4596762,4593517,4610615,4619162,4620103,4597913,4609823,4595236,4604603,4617987,4610372,4607371,4600073,4602843,4592381,4614542,4610228,4611299,4591748,4597692,4617861,4589618,4590881,4599983,4614214,4594168,4597920,4616146,4608646,4588778,4621412,4609387,4604128,4593575,4622168,4593885,4588033,4617508,4599444,4595638,4623684,4615279,4613875,4601940,4591835,4599088,4608929,4595667,4604515,4590814,4594620,4595008,4594997,4616147,4612524,4617496,4598960,4602576,4605607,4615163,4594983,4608410,4616868,4588972,4604503,4610289,4598956,4597445,4598409,4604227,4601495,4614993,4604230,4599540,4618097,4592496,4598231,4600328,4601488,4591681,4592620,4618289,4596759,4588975,4615154,4593376,4601866,4599764,4613176,4596492%5d%7d" TargetMode="External"/><Relationship Id="rId3" Type="http://schemas.openxmlformats.org/officeDocument/2006/relationships/hyperlink" Target="https://delo.cap.ru/documents/appeal/find.do?data=%7bEntityIds:%5b4675560,4697142,4696436,4689753,4698236,4687760,4677187,4674830,4683925,4696847,4679963,4675026,4689544,4688781,4690637,4701150,4674827,4685161,4692259,4669790%5d%7d" TargetMode="External"/><Relationship Id="rId21" Type="http://schemas.openxmlformats.org/officeDocument/2006/relationships/hyperlink" Target="https://delo.cap.ru/documents/appeal/find.do?data=%7bEntityIds:%5b4601704,4592333,4599983,4621412,4617508,4623684,4615279,4615154%5d%7d" TargetMode="External"/><Relationship Id="rId7" Type="http://schemas.openxmlformats.org/officeDocument/2006/relationships/hyperlink" Target="https://delo.cap.ru/documents/appeal/find.do?data=%7bEntityIds:%5b4672902,4678111,4698401,4692463,4683677,4677405,4695886,4681036,4692170,4668227,4694899,4678465,4697400,4693529,4672389,4675560,4665076,4669793,4697142,4674737,4691261,4680383,4696436,4665118,4667462,4694596,4689753,4698236,4701713,4689361,4666059,4687760,4687859,4667675,4669435,4696888,4690186,4698607,4679696,4683225,4700613,4681050,4695012,4695013,4670120,4677187,4674830,4665190,4688779,4673414,4694982,4670018,4667476,4693163,4679967,4693888,4667003,4683925,4668401,4696847,4679963,4675734,4675004,4675026,4696199,4689544,4697586,4688781,4674161,4690637,4691728,4683481,4671669,4674827,4665202,4676622,4685161,4665485,4696206,4692259,4689867,4669569,4670685,4675740,4701894,4691503,4697970,4691269,4696985,4677293,4670025,4669790,4702388,4679069,4676328,4676835,4688699,4671676,4672391,4679044%5d%7d" TargetMode="External"/><Relationship Id="rId12" Type="http://schemas.openxmlformats.org/officeDocument/2006/relationships/hyperlink" Target="https://delo.cap.ru/documents/appeal/find.do?data=%7bEntityIds:%5b4601704,4619384,4597440,4598215,4621267,4619302,4594820,4591495,4592333,4604519,4605315,4592390,4596762,4593517,4610615,4619162,4620103,4597913,4609823,4595236,4604603,4617987,4610372,4624535,4607371,4600073,4602843,4592381,4614542,4610228,4611299,4591748,4597692,4617861,4589618,4590881,4599983,4614214,4624966,4594168,4597920,4622165,4616146,4608646,4588778,4624973,4621412,4609387,4604128,4621927,4593575,4622168,4593885,4588033,4617508,4599444,4595638,4622170,4623684,4625917,4615279,4613875,4601940,4591835,4599088,4608929,4595667,4604515,4590814,4594620,4595008,4594997,4616147,4612524,4617496,4598960,4602576,4605607,4626332,4615163,4594983,4608410,4616868,4588972,4604503,4621931,4610289,4598956,4597445,4598409,4604227,4625601,4601495,4614993,4604230,4599540,4618097,4592496,4598231,4600328,4601488,4591681,4592620,4618289,4596759,4588975,4615154,4593376,4601866,4599764,4613176,4596492%5d%7d" TargetMode="External"/><Relationship Id="rId17" Type="http://schemas.openxmlformats.org/officeDocument/2006/relationships/hyperlink" Target="https://delo.cap.ru/documents/appeal/find.do?data=%7bEntityIds:%5b4601704,4592333,4599983,4621412,4617508,4623684,4615279,4615154%5d%7d" TargetMode="External"/><Relationship Id="rId2" Type="http://schemas.openxmlformats.org/officeDocument/2006/relationships/hyperlink" Target="https://delo.cap.ru/documents/appeal/find.do?data=%7bEntityIds:%5b4678111,4681036,4694899,4697142,4698936,4695013,4671669,4676622,4671676%5d%7d" TargetMode="External"/><Relationship Id="rId16" Type="http://schemas.openxmlformats.org/officeDocument/2006/relationships/hyperlink" Target="https://delo.cap.ru/documents/appeal/find.do?data=%7bEntityIds:%5b4594820,4609823,4600073,4597692,4617861,4622165,4588778,4621412,4609387,4623684,4599088,4604515,4595008,4626332,4594983,4610289,4592496,4615154,4601866%5d%7d" TargetMode="External"/><Relationship Id="rId20" Type="http://schemas.openxmlformats.org/officeDocument/2006/relationships/hyperlink" Target="https://delo.cap.ru/documents/appeal/find.do?data=%7bEntityIds:%5b4597440,4621267,4591495,4593517,4620103,4589618,4590881,4622168,4599088,4605607,4610289,4598409,4613176%5d%7d" TargetMode="External"/><Relationship Id="rId1" Type="http://schemas.openxmlformats.org/officeDocument/2006/relationships/hyperlink" Target="https://delo.cap.ru/documents/appeal/find.do?data=%7bEntityIds:%5b4672902,4678111,4698401,4692463,4683677,4677405,4695886,4681036,4692170,4668227,4694899,4678465,4697400,4693529,4672389,4675560,4665076,4669793,4697142,4674737,4691261,4680383,4696436,4665118,4667462,4694596,4689753,4698236,4702226,4701713,4689361,4704179,4666059,4687760,4687859,4667675,4669435,4696888,4690186,4698607,4698936,4679696,4683225,4700885,4700613,4681050,4695012,4695013,4670120,4677187,4674830,4665190,4701500,4688779,4673414,4694982,4670018,4667476,4693163,4679967,4693888,4667003,4683925,4668401,4696847,4679963,4675734,4675004,4675026,4696199,4689544,4697586,4688781,4674161,4690637,4691728,4701150,4683481,4671669,4674827,4665202,4676622,4685161,4665485,4696206,4692259,4689867,4698295,4701909,4669569,4670685,4675740,4701894,4691503,4697970,4703742,4691269,4696985,4677293,4670025,4669790,4702388,4679069,4676328,4676835,4688699,4671676,4672391,4679044%5d%7d" TargetMode="External"/><Relationship Id="rId6" Type="http://schemas.openxmlformats.org/officeDocument/2006/relationships/hyperlink" Target="https://delo.cap.ru/documents/appeal/find.do?data=%7bEntityIds:%5b4678111,4689361,4696199,4689867,4701894,4691503,4677293,4702388%5d%7d" TargetMode="External"/><Relationship Id="rId11" Type="http://schemas.openxmlformats.org/officeDocument/2006/relationships/hyperlink" Target="https://delo.cap.ru/documents/appeal/find.do?data=%7bEntityIds:%5b4702226,4704179,4698936,4700885,4701500,4701150,4698295,4701909,4703742%5d%7d" TargetMode="External"/><Relationship Id="rId24" Type="http://schemas.openxmlformats.org/officeDocument/2006/relationships/printerSettings" Target="../printerSettings/printerSettings1.bin"/><Relationship Id="rId5" Type="http://schemas.openxmlformats.org/officeDocument/2006/relationships/hyperlink" Target="https://delo.cap.ru/documents/appeal/find.do?data=%7bEntityIds:%5b4698401,4677405,4697400,4680383,4694596,4669435,4679696,4695012,4675004,4676622,4665485,4701909,4696985%5d%7d" TargetMode="External"/><Relationship Id="rId15" Type="http://schemas.openxmlformats.org/officeDocument/2006/relationships/hyperlink" Target="https://delo.cap.ru/documents/appeal/find.do?data=%7bEntityIds:%5b4592390,4609823,4588778,4588033,4591835,4595667,4605607,4594983%5d%7d" TargetMode="External"/><Relationship Id="rId23" Type="http://schemas.openxmlformats.org/officeDocument/2006/relationships/hyperlink" Target="https://delo.cap.ru/documents/appeal/find.do?data=%7bEntityIds:%5b4624535,4624966,4622165,4624973,4621927,4622170,4625917,4621931,4625601%5d%7d" TargetMode="External"/><Relationship Id="rId10" Type="http://schemas.openxmlformats.org/officeDocument/2006/relationships/hyperlink" Target="https://delo.cap.ru/documents/appeal/find.do?data=%7bEntityIds:%5b4678111,4689361,4696199,4689867,4701894,4691503,4677293,4702388%5d%7d" TargetMode="External"/><Relationship Id="rId19" Type="http://schemas.openxmlformats.org/officeDocument/2006/relationships/hyperlink" Target="https://delo.cap.ru/documents/appeal/find.do?data=%7bEntityIds:%5b4619384,4598215,4619302,4594820,4604519,4605315,4592390,4596762,4610615,4619162,4597913,4609823,4595236,4604603,4617987,4610372,4607371,4600073,4602843,4592381,4614542,4610228,4611299,4591748,4597692,4617861,4614214,4597920,4616146,4608646,4588778,4609387,4604128,4593575,4593885,4588033,4599444,4613875,4601940,4591835,4608929,4595667,4604515,4590814,4594620,4595008,4616147,4612524,4617496,4598960,4602576,4615163,4594983,4608410,4616868,4588972,4604503,4598956,4597445,4604227,4601495,4614993,4604230,4599540,4618097,4592496,4598231,4600328,4601488,4591681,4618289,4596759,4588975,4593376,4601866,4596492%5d%7d" TargetMode="External"/><Relationship Id="rId4" Type="http://schemas.openxmlformats.org/officeDocument/2006/relationships/hyperlink" Target="https://delo.cap.ru/documents/appeal/find.do?data=%7bEntityIds:%5b4672902,4672389,4667462,4687859,4694982,4670685,4670025%5d%7d" TargetMode="External"/><Relationship Id="rId9" Type="http://schemas.openxmlformats.org/officeDocument/2006/relationships/hyperlink" Target="https://delo.cap.ru/documents/appeal/find.do?data=%7bEntityIds:%5b4677405,4672389,4665076,4669793,4669435,4670120,4670018,4668401,4675004,4674161,4671669,4676622,4669569,4670685,4675740,4696985,4669790,4676328,4671676,4672391%5d%7d" TargetMode="External"/><Relationship Id="rId14" Type="http://schemas.openxmlformats.org/officeDocument/2006/relationships/hyperlink" Target="https://delo.cap.ru/documents/appeal/find.do?data=%7bEntityIds:%5b4619384,4604519,4593517,4604603,4607371,4591748,4609387,4595638,4601940,4604515,4616147,4608410,4610289,4614993,4600328,4618289,4596759,4601866%5d%7d" TargetMode="External"/><Relationship Id="rId22" Type="http://schemas.openxmlformats.org/officeDocument/2006/relationships/hyperlink" Target="https://delo.cap.ru/documents/appeal/find.do?data=%7bEntityIds:%5b4594168,4595638,4594997,4592620,4599764%5d%7d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7"/>
  <sheetViews>
    <sheetView tabSelected="1" workbookViewId="0">
      <selection sqref="A1:S1"/>
    </sheetView>
  </sheetViews>
  <sheetFormatPr defaultRowHeight="15" x14ac:dyDescent="0.25"/>
  <cols>
    <col min="1" max="1" width="75.7109375" customWidth="1"/>
    <col min="2" max="19" width="15.7109375" customWidth="1"/>
  </cols>
  <sheetData>
    <row r="1" spans="1:19" x14ac:dyDescent="0.25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</row>
    <row r="2" spans="1:19" x14ac:dyDescent="0.25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</row>
    <row r="3" spans="1:19" x14ac:dyDescent="0.2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</row>
    <row r="4" spans="1:19" x14ac:dyDescent="0.25">
      <c r="A4" s="6" t="s">
        <v>2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</row>
    <row r="5" spans="1:19" x14ac:dyDescent="0.25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</row>
    <row r="6" spans="1:19" x14ac:dyDescent="0.25">
      <c r="A6" s="6" t="s">
        <v>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x14ac:dyDescent="0.25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</row>
    <row r="8" spans="1:19" x14ac:dyDescent="0.25">
      <c r="A8" s="6" t="s">
        <v>4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</row>
    <row r="9" spans="1:19" x14ac:dyDescent="0.25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</row>
    <row r="10" spans="1:19" s="7" customFormat="1" x14ac:dyDescent="0.25">
      <c r="A10" s="5" t="s">
        <v>5</v>
      </c>
      <c r="B10" s="5" t="s">
        <v>6</v>
      </c>
      <c r="C10" s="3" t="s">
        <v>7</v>
      </c>
      <c r="D10" s="2"/>
      <c r="E10" s="2"/>
      <c r="F10" s="2"/>
      <c r="G10" s="1"/>
      <c r="H10" s="5" t="s">
        <v>8</v>
      </c>
      <c r="I10" s="5" t="s">
        <v>9</v>
      </c>
      <c r="J10" s="5" t="s">
        <v>10</v>
      </c>
      <c r="K10" s="3" t="s">
        <v>11</v>
      </c>
      <c r="L10" s="1"/>
      <c r="M10" s="3" t="s">
        <v>12</v>
      </c>
      <c r="N10" s="2"/>
      <c r="O10" s="2"/>
      <c r="P10" s="2"/>
      <c r="Q10" s="2"/>
      <c r="R10" s="1"/>
      <c r="S10" s="5" t="s">
        <v>13</v>
      </c>
    </row>
    <row r="11" spans="1:19" s="7" customFormat="1" ht="60" x14ac:dyDescent="0.25">
      <c r="A11" s="4"/>
      <c r="B11" s="4"/>
      <c r="C11" s="8" t="s">
        <v>14</v>
      </c>
      <c r="D11" s="8" t="s">
        <v>15</v>
      </c>
      <c r="E11" s="8" t="s">
        <v>16</v>
      </c>
      <c r="F11" s="8" t="s">
        <v>17</v>
      </c>
      <c r="G11" s="8" t="s">
        <v>18</v>
      </c>
      <c r="H11" s="4"/>
      <c r="I11" s="4"/>
      <c r="J11" s="4"/>
      <c r="K11" s="8" t="s">
        <v>19</v>
      </c>
      <c r="L11" s="8" t="s">
        <v>20</v>
      </c>
      <c r="M11" s="8" t="s">
        <v>21</v>
      </c>
      <c r="N11" s="8" t="s">
        <v>22</v>
      </c>
      <c r="O11" s="8" t="s">
        <v>23</v>
      </c>
      <c r="P11" s="8" t="s">
        <v>24</v>
      </c>
      <c r="Q11" s="8" t="s">
        <v>25</v>
      </c>
      <c r="R11" s="8" t="s">
        <v>26</v>
      </c>
      <c r="S11" s="4"/>
    </row>
    <row r="12" spans="1:19" s="7" customFormat="1" x14ac:dyDescent="0.25">
      <c r="A12" s="8">
        <v>1</v>
      </c>
      <c r="B12" s="8">
        <v>2</v>
      </c>
      <c r="C12" s="8">
        <v>3</v>
      </c>
      <c r="D12" s="8">
        <v>4</v>
      </c>
      <c r="E12" s="8">
        <v>5</v>
      </c>
      <c r="F12" s="8">
        <v>6</v>
      </c>
      <c r="G12" s="8">
        <v>7</v>
      </c>
      <c r="H12" s="8">
        <v>8</v>
      </c>
      <c r="I12" s="8">
        <v>9</v>
      </c>
      <c r="J12" s="8">
        <v>10</v>
      </c>
      <c r="K12" s="8">
        <v>11</v>
      </c>
      <c r="L12" s="8">
        <v>12</v>
      </c>
      <c r="M12" s="8">
        <v>13</v>
      </c>
      <c r="N12" s="8">
        <v>14</v>
      </c>
      <c r="O12" s="8">
        <v>15</v>
      </c>
      <c r="P12" s="8">
        <v>16</v>
      </c>
      <c r="Q12" s="8">
        <v>17</v>
      </c>
      <c r="R12" s="8">
        <v>18</v>
      </c>
      <c r="S12" s="8">
        <v>19</v>
      </c>
    </row>
    <row r="13" spans="1:19" x14ac:dyDescent="0.25">
      <c r="A13" s="9" t="s">
        <v>27</v>
      </c>
      <c r="B13" s="9">
        <v>0</v>
      </c>
      <c r="C13" s="9">
        <v>109</v>
      </c>
      <c r="D13" s="9">
        <v>9</v>
      </c>
      <c r="E13" s="9">
        <v>0</v>
      </c>
      <c r="F13" s="9">
        <v>20</v>
      </c>
      <c r="G13" s="9">
        <v>7</v>
      </c>
      <c r="H13" s="9">
        <v>13</v>
      </c>
      <c r="I13" s="9">
        <v>0</v>
      </c>
      <c r="J13" s="9">
        <v>8</v>
      </c>
      <c r="K13" s="9">
        <v>100</v>
      </c>
      <c r="L13" s="9">
        <v>0</v>
      </c>
      <c r="M13" s="9">
        <v>72</v>
      </c>
      <c r="N13" s="9">
        <v>20</v>
      </c>
      <c r="O13" s="9">
        <v>0</v>
      </c>
      <c r="P13" s="9">
        <v>8</v>
      </c>
      <c r="Q13" s="9">
        <v>0</v>
      </c>
      <c r="R13" s="9">
        <v>0</v>
      </c>
      <c r="S13" s="9">
        <v>9</v>
      </c>
    </row>
    <row r="14" spans="1:19" x14ac:dyDescent="0.25">
      <c r="A14" s="8" t="s">
        <v>28</v>
      </c>
      <c r="B14" s="8">
        <v>0</v>
      </c>
      <c r="C14" s="8">
        <v>112</v>
      </c>
      <c r="D14" s="8">
        <v>30</v>
      </c>
      <c r="E14" s="8">
        <v>0</v>
      </c>
      <c r="F14" s="8">
        <v>18</v>
      </c>
      <c r="G14" s="8">
        <v>8</v>
      </c>
      <c r="H14" s="8">
        <v>19</v>
      </c>
      <c r="I14" s="8">
        <v>0</v>
      </c>
      <c r="J14" s="8">
        <v>8</v>
      </c>
      <c r="K14" s="8">
        <v>102</v>
      </c>
      <c r="L14" s="8">
        <v>0</v>
      </c>
      <c r="M14" s="8">
        <v>76</v>
      </c>
      <c r="N14" s="8">
        <v>13</v>
      </c>
      <c r="O14" s="8">
        <v>0</v>
      </c>
      <c r="P14" s="8">
        <v>8</v>
      </c>
      <c r="Q14" s="8">
        <v>5</v>
      </c>
      <c r="R14" s="8">
        <v>0</v>
      </c>
      <c r="S14" s="8">
        <v>9</v>
      </c>
    </row>
    <row r="15" spans="1:19" x14ac:dyDescent="0.25">
      <c r="A15" s="8" t="s">
        <v>29</v>
      </c>
      <c r="B15" s="8">
        <f t="shared" ref="B15:S15" si="0">IFERROR(ROUND(100*((B13)/(B14)),2),100)</f>
        <v>100</v>
      </c>
      <c r="C15" s="8">
        <f t="shared" si="0"/>
        <v>97.32</v>
      </c>
      <c r="D15" s="8">
        <f t="shared" si="0"/>
        <v>30</v>
      </c>
      <c r="E15" s="8">
        <f t="shared" si="0"/>
        <v>100</v>
      </c>
      <c r="F15" s="8">
        <f t="shared" si="0"/>
        <v>111.11</v>
      </c>
      <c r="G15" s="8">
        <f t="shared" si="0"/>
        <v>87.5</v>
      </c>
      <c r="H15" s="8">
        <f t="shared" si="0"/>
        <v>68.42</v>
      </c>
      <c r="I15" s="8">
        <f t="shared" si="0"/>
        <v>100</v>
      </c>
      <c r="J15" s="8">
        <f t="shared" si="0"/>
        <v>100</v>
      </c>
      <c r="K15" s="8">
        <f t="shared" si="0"/>
        <v>98.04</v>
      </c>
      <c r="L15" s="8">
        <f t="shared" si="0"/>
        <v>100</v>
      </c>
      <c r="M15" s="8">
        <f t="shared" si="0"/>
        <v>94.74</v>
      </c>
      <c r="N15" s="8">
        <f t="shared" si="0"/>
        <v>153.85</v>
      </c>
      <c r="O15" s="8">
        <f t="shared" si="0"/>
        <v>100</v>
      </c>
      <c r="P15" s="8">
        <f t="shared" si="0"/>
        <v>100</v>
      </c>
      <c r="Q15" s="8">
        <f t="shared" si="0"/>
        <v>0</v>
      </c>
      <c r="R15" s="8">
        <f t="shared" si="0"/>
        <v>100</v>
      </c>
      <c r="S15" s="8">
        <f t="shared" si="0"/>
        <v>100</v>
      </c>
    </row>
    <row r="16" spans="1:19" x14ac:dyDescent="0.25">
      <c r="A16" s="8" t="s">
        <v>30</v>
      </c>
      <c r="B16" s="8" t="s">
        <v>31</v>
      </c>
      <c r="C16" s="8" t="s">
        <v>32</v>
      </c>
      <c r="D16" s="8">
        <f>IFERROR(ROUND(100*((D13)/(C13)),2),100)</f>
        <v>8.26</v>
      </c>
      <c r="E16" s="8">
        <f>IFERROR(ROUND(100*((E13)/(C13)),2),100)</f>
        <v>0</v>
      </c>
      <c r="F16" s="8">
        <f>IFERROR(ROUND(100*((F13)/(C13)),2),100)</f>
        <v>18.350000000000001</v>
      </c>
      <c r="G16" s="8">
        <f>IFERROR(ROUND(100*((G13)/(C13)),2),100)</f>
        <v>6.42</v>
      </c>
      <c r="H16" s="8">
        <f>IFERROR(ROUND(100*((H13)/(C13)),2),100)</f>
        <v>11.93</v>
      </c>
      <c r="I16" s="8" t="s">
        <v>31</v>
      </c>
      <c r="J16" s="8" t="s">
        <v>31</v>
      </c>
      <c r="K16" s="8" t="s">
        <v>31</v>
      </c>
      <c r="L16" s="8" t="s">
        <v>31</v>
      </c>
      <c r="M16" s="8" t="s">
        <v>31</v>
      </c>
      <c r="N16" s="8" t="s">
        <v>31</v>
      </c>
      <c r="O16" s="8" t="s">
        <v>31</v>
      </c>
      <c r="P16" s="8" t="s">
        <v>31</v>
      </c>
      <c r="Q16" s="8" t="s">
        <v>31</v>
      </c>
      <c r="R16" s="8" t="s">
        <v>31</v>
      </c>
      <c r="S16" s="8" t="s">
        <v>31</v>
      </c>
    </row>
    <row r="17" spans="1:19" x14ac:dyDescent="0.25">
      <c r="A17" s="8" t="s">
        <v>33</v>
      </c>
      <c r="B17" s="8" t="s">
        <v>31</v>
      </c>
      <c r="C17" s="8" t="s">
        <v>31</v>
      </c>
      <c r="D17" s="8" t="s">
        <v>31</v>
      </c>
      <c r="E17" s="8" t="s">
        <v>31</v>
      </c>
      <c r="F17" s="8" t="s">
        <v>31</v>
      </c>
      <c r="G17" s="8" t="s">
        <v>31</v>
      </c>
      <c r="H17" s="8" t="s">
        <v>31</v>
      </c>
      <c r="I17" s="8" t="s">
        <v>31</v>
      </c>
      <c r="J17" s="8" t="s">
        <v>31</v>
      </c>
      <c r="K17" s="8" t="s">
        <v>32</v>
      </c>
      <c r="L17" s="8">
        <f>IFERROR(ROUND(100*((L13)/(K13)),2),100)</f>
        <v>0</v>
      </c>
      <c r="M17" s="8">
        <f>IFERROR(ROUND(100*((M13)/(K13)),2),100)</f>
        <v>72</v>
      </c>
      <c r="N17" s="8">
        <f>IFERROR(ROUND(100*((N13)/(K13)),2),100)</f>
        <v>20</v>
      </c>
      <c r="O17" s="8">
        <f>IFERROR(ROUND(100*((O13)/(K13)),2),100)</f>
        <v>0</v>
      </c>
      <c r="P17" s="8">
        <f>IFERROR(ROUND(100*((P13)/(K13)),2),100)</f>
        <v>8</v>
      </c>
      <c r="Q17" s="8">
        <f>IFERROR(ROUND(100*((Q13)/(K13)),2),100)</f>
        <v>0</v>
      </c>
      <c r="R17" s="8">
        <f>IFERROR(ROUND(100*((R13)/(K13)),2),100)</f>
        <v>0</v>
      </c>
      <c r="S17" s="8" t="s">
        <v>31</v>
      </c>
    </row>
  </sheetData>
  <mergeCells count="18">
    <mergeCell ref="A6:S6"/>
    <mergeCell ref="A7:S7"/>
    <mergeCell ref="A8:S8"/>
    <mergeCell ref="A9:S9"/>
    <mergeCell ref="A10:A11"/>
    <mergeCell ref="B10:B11"/>
    <mergeCell ref="C10:G10"/>
    <mergeCell ref="H10:H11"/>
    <mergeCell ref="I10:I11"/>
    <mergeCell ref="J10:J11"/>
    <mergeCell ref="K10:L10"/>
    <mergeCell ref="M10:R10"/>
    <mergeCell ref="S10:S11"/>
    <mergeCell ref="A1:S1"/>
    <mergeCell ref="A2:S2"/>
    <mergeCell ref="A3:S3"/>
    <mergeCell ref="A4:S4"/>
    <mergeCell ref="A5:S5"/>
  </mergeCells>
  <hyperlinks>
    <hyperlink ref="C13" r:id="rId1" display="https://delo.cap.ru/documents/appeal/find.do?data=%7bEntityIds:%5b4672902,4678111,4698401,4692463,4683677,4677405,4695886,4681036,4692170,4668227,4694899,4678465,4697400,4693529,4672389,4675560,4665076,4669793,4697142,4674737,4691261,4680383,4696436,4665118,4667462,4694596,4689753,4698236,4702226,4701713,4689361,4704179,4666059,4687760,4687859,4667675,4669435,4696888,4690186,4698607,4698936,4679696,4683225,4700885,4700613,4681050,4695012,4695013,4670120,4677187,4674830,4665190,4701500,4688779,4673414,4694982,4670018,4667476,4693163,4679967,4693888,4667003,4683925,4668401,4696847,4679963,4675734,4675004,4675026,4696199,4689544,4697586,4688781,4674161,4690637,4691728,4701150,4683481,4671669,4674827,4665202,4676622,4685161,4665485,4696206,4692259,4689867,4698295,4701909,4669569,4670685,4675740,4701894,4691503,4697970,4703742,4691269,4696985,4677293,4670025,4669790,4702388,4679069,4676328,4676835,4688699,4671676,4672391,4679044%5d%7d"/>
    <hyperlink ref="D13" r:id="rId2" display="https://delo.cap.ru/documents/appeal/find.do?data=%7bEntityIds:%5b4678111,4681036,4694899,4697142,4698936,4695013,4671669,4676622,4671676%5d%7d"/>
    <hyperlink ref="F13" r:id="rId3" display="https://delo.cap.ru/documents/appeal/find.do?data=%7bEntityIds:%5b4675560,4697142,4696436,4689753,4698236,4687760,4677187,4674830,4683925,4696847,4679963,4675026,4689544,4688781,4690637,4701150,4674827,4685161,4692259,4669790%5d%7d"/>
    <hyperlink ref="G13" r:id="rId4" display="https://delo.cap.ru/documents/appeal/find.do?data=%7bEntityIds:%5b4672902,4672389,4667462,4687859,4694982,4670685,4670025%5d%7d"/>
    <hyperlink ref="H13" r:id="rId5" display="https://delo.cap.ru/documents/appeal/find.do?data=%7bEntityIds:%5b4698401,4677405,4697400,4680383,4694596,4669435,4679696,4695012,4675004,4676622,4665485,4701909,4696985%5d%7d"/>
    <hyperlink ref="J13" r:id="rId6" display="https://delo.cap.ru/documents/appeal/find.do?data=%7bEntityIds:%5b4678111,4689361,4696199,4689867,4701894,4691503,4677293,4702388%5d%7d"/>
    <hyperlink ref="K13" r:id="rId7" display="https://delo.cap.ru/documents/appeal/find.do?data=%7bEntityIds:%5b4672902,4678111,4698401,4692463,4683677,4677405,4695886,4681036,4692170,4668227,4694899,4678465,4697400,4693529,4672389,4675560,4665076,4669793,4697142,4674737,4691261,4680383,4696436,4665118,4667462,4694596,4689753,4698236,4701713,4689361,4666059,4687760,4687859,4667675,4669435,4696888,4690186,4698607,4679696,4683225,4700613,4681050,4695012,4695013,4670120,4677187,4674830,4665190,4688779,4673414,4694982,4670018,4667476,4693163,4679967,4693888,4667003,4683925,4668401,4696847,4679963,4675734,4675004,4675026,4696199,4689544,4697586,4688781,4674161,4690637,4691728,4683481,4671669,4674827,4665202,4676622,4685161,4665485,4696206,4692259,4689867,4669569,4670685,4675740,4701894,4691503,4697970,4691269,4696985,4677293,4670025,4669790,4702388,4679069,4676328,4676835,4688699,4671676,4672391,4679044%5d%7d"/>
    <hyperlink ref="M13" r:id="rId8" display="https://delo.cap.ru/documents/appeal/find.do?data=%7bEntityIds:%5b4672902,4698401,4692463,4683677,4695886,4681036,4692170,4668227,4694899,4678465,4697400,4693529,4675560,4697142,4674737,4691261,4680383,4696436,4665118,4667462,4694596,4689753,4698236,4701713,4666059,4687760,4687859,4667675,4696888,4690186,4698607,4679696,4683225,4700613,4681050,4695012,4695013,4677187,4674830,4665190,4688779,4673414,4694982,4667476,4693163,4679967,4693888,4667003,4683925,4696847,4679963,4675734,4675026,4689544,4697586,4688781,4690637,4691728,4683481,4674827,4665202,4685161,4665485,4696206,4692259,4697970,4691269,4670025,4679069,4676835,4688699,4679044%5d%7d"/>
    <hyperlink ref="N13" r:id="rId9" display="https://delo.cap.ru/documents/appeal/find.do?data=%7bEntityIds:%5b4677405,4672389,4665076,4669793,4669435,4670120,4670018,4668401,4675004,4674161,4671669,4676622,4669569,4670685,4675740,4696985,4669790,4676328,4671676,4672391%5d%7d"/>
    <hyperlink ref="P13" r:id="rId10" display="https://delo.cap.ru/documents/appeal/find.do?data=%7bEntityIds:%5b4678111,4689361,4696199,4689867,4701894,4691503,4677293,4702388%5d%7d"/>
    <hyperlink ref="S13" r:id="rId11" display="https://delo.cap.ru/documents/appeal/find.do?data=%7bEntityIds:%5b4702226,4704179,4698936,4700885,4701500,4701150,4698295,4701909,4703742%5d%7d"/>
    <hyperlink ref="C14" r:id="rId12" display="https://delo.cap.ru/documents/appeal/find.do?data=%7bEntityIds:%5b4601704,4619384,4597440,4598215,4621267,4619302,4594820,4591495,4592333,4604519,4605315,4592390,4596762,4593517,4610615,4619162,4620103,4597913,4609823,4595236,4604603,4617987,4610372,4624535,4607371,4600073,4602843,4592381,4614542,4610228,4611299,4591748,4597692,4617861,4589618,4590881,4599983,4614214,4624966,4594168,4597920,4622165,4616146,4608646,4588778,4624973,4621412,4609387,4604128,4621927,4593575,4622168,4593885,4588033,4617508,4599444,4595638,4622170,4623684,4625917,4615279,4613875,4601940,4591835,4599088,4608929,4595667,4604515,4590814,4594620,4595008,4594997,4616147,4612524,4617496,4598960,4602576,4605607,4626332,4615163,4594983,4608410,4616868,4588972,4604503,4621931,4610289,4598956,4597445,4598409,4604227,4625601,4601495,4614993,4604230,4599540,4618097,4592496,4598231,4600328,4601488,4591681,4592620,4618289,4596759,4588975,4615154,4593376,4601866,4599764,4613176,4596492%5d%7d"/>
    <hyperlink ref="D14" r:id="rId13" display="https://delo.cap.ru/documents/appeal/find.do?data=%7bEntityIds:%5b4597440,4598215,4591495,4604519,4617987,4610228,4611299,4597692,4597920,4621412,4609387,4604128,4593885,4625917,4591835,4608929,4590814,4595008,4594997,4616868,4598956,4598409,4604227,4601495,4604230,4599540,4592496,4598231,4591681,4596492%5d%7d"/>
    <hyperlink ref="F14" r:id="rId14" display="https://delo.cap.ru/documents/appeal/find.do?data=%7bEntityIds:%5b4619384,4604519,4593517,4604603,4607371,4591748,4609387,4595638,4601940,4604515,4616147,4608410,4610289,4614993,4600328,4618289,4596759,4601866%5d%7d"/>
    <hyperlink ref="G14" r:id="rId15" display="https://delo.cap.ru/documents/appeal/find.do?data=%7bEntityIds:%5b4592390,4609823,4588778,4588033,4591835,4595667,4605607,4594983%5d%7d"/>
    <hyperlink ref="H14" r:id="rId16" display="https://delo.cap.ru/documents/appeal/find.do?data=%7bEntityIds:%5b4594820,4609823,4600073,4597692,4617861,4622165,4588778,4621412,4609387,4623684,4599088,4604515,4595008,4626332,4594983,4610289,4592496,4615154,4601866%5d%7d"/>
    <hyperlink ref="J14" r:id="rId17" display="https://delo.cap.ru/documents/appeal/find.do?data=%7bEntityIds:%5b4601704,4592333,4599983,4621412,4617508,4623684,4615279,4615154%5d%7d"/>
    <hyperlink ref="K14" r:id="rId18" display="https://delo.cap.ru/documents/appeal/find.do?data=%7bEntityIds:%5b4601704,4619384,4597440,4598215,4621267,4619302,4594820,4591495,4592333,4604519,4605315,4592390,4596762,4593517,4610615,4619162,4620103,4597913,4609823,4595236,4604603,4617987,4610372,4607371,4600073,4602843,4592381,4614542,4610228,4611299,4591748,4597692,4617861,4589618,4590881,4599983,4614214,4594168,4597920,4616146,4608646,4588778,4621412,4609387,4604128,4593575,4622168,4593885,4588033,4617508,4599444,4595638,4623684,4615279,4613875,4601940,4591835,4599088,4608929,4595667,4604515,4590814,4594620,4595008,4594997,4616147,4612524,4617496,4598960,4602576,4605607,4615163,4594983,4608410,4616868,4588972,4604503,4610289,4598956,4597445,4598409,4604227,4601495,4614993,4604230,4599540,4618097,4592496,4598231,4600328,4601488,4591681,4592620,4618289,4596759,4588975,4615154,4593376,4601866,4599764,4613176,4596492%5d%7d"/>
    <hyperlink ref="M14" r:id="rId19" display="https://delo.cap.ru/documents/appeal/find.do?data=%7bEntityIds:%5b4619384,4598215,4619302,4594820,4604519,4605315,4592390,4596762,4610615,4619162,4597913,4609823,4595236,4604603,4617987,4610372,4607371,4600073,4602843,4592381,4614542,4610228,4611299,4591748,4597692,4617861,4614214,4597920,4616146,4608646,4588778,4609387,4604128,4593575,4593885,4588033,4599444,4613875,4601940,4591835,4608929,4595667,4604515,4590814,4594620,4595008,4616147,4612524,4617496,4598960,4602576,4615163,4594983,4608410,4616868,4588972,4604503,4598956,4597445,4604227,4601495,4614993,4604230,4599540,4618097,4592496,4598231,4600328,4601488,4591681,4618289,4596759,4588975,4593376,4601866,4596492%5d%7d"/>
    <hyperlink ref="N14" r:id="rId20" display="https://delo.cap.ru/documents/appeal/find.do?data=%7bEntityIds:%5b4597440,4621267,4591495,4593517,4620103,4589618,4590881,4622168,4599088,4605607,4610289,4598409,4613176%5d%7d"/>
    <hyperlink ref="P14" r:id="rId21" display="https://delo.cap.ru/documents/appeal/find.do?data=%7bEntityIds:%5b4601704,4592333,4599983,4621412,4617508,4623684,4615279,4615154%5d%7d"/>
    <hyperlink ref="Q14" r:id="rId22" display="https://delo.cap.ru/documents/appeal/find.do?data=%7bEntityIds:%5b4594168,4595638,4594997,4592620,4599764%5d%7d"/>
    <hyperlink ref="S14" r:id="rId23" display="https://delo.cap.ru/documents/appeal/find.do?data=%7bEntityIds:%5b4624535,4624966,4622165,4624973,4621927,4622170,4625917,4621931,4625601%5d%7d"/>
  </hyperlinks>
  <printOptions horizontalCentered="1"/>
  <pageMargins left="0.39370078740157477" right="0.39370078740157477" top="0.39370078740157477" bottom="0.39370078740157477" header="0" footer="0"/>
  <pageSetup paperSize="9" scale="39" fitToHeight="0" orientation="landscape" r:id="rId2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Администрация Канашского мун...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Татьяна А. Ерамасова</cp:lastModifiedBy>
  <cp:lastPrinted>2024-07-01T05:41:02Z</cp:lastPrinted>
  <dcterms:created xsi:type="dcterms:W3CDTF">2024-07-01T05:39:54Z</dcterms:created>
  <dcterms:modified xsi:type="dcterms:W3CDTF">2024-07-01T05:41:05Z</dcterms:modified>
</cp:coreProperties>
</file>