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3395" yWindow="1050" windowWidth="14805" windowHeight="8010"/>
  </bookViews>
  <sheets>
    <sheet name="Резервный фонд" sheetId="4" r:id="rId1"/>
    <sheet name="Лист1" sheetId="5" r:id="rId2"/>
  </sheets>
  <definedNames>
    <definedName name="_xlnm.Print_Area" localSheetId="1">Лист1!$A$1:$G$24</definedName>
  </definedNames>
  <calcPr calcId="124519"/>
</workbook>
</file>

<file path=xl/calcChain.xml><?xml version="1.0" encoding="utf-8"?>
<calcChain xmlns="http://schemas.openxmlformats.org/spreadsheetml/2006/main">
  <c r="F23" i="5"/>
  <c r="F19" i="4" l="1"/>
</calcChain>
</file>

<file path=xl/sharedStrings.xml><?xml version="1.0" encoding="utf-8"?>
<sst xmlns="http://schemas.openxmlformats.org/spreadsheetml/2006/main" count="63" uniqueCount="33">
  <si>
    <t>№ п/п</t>
  </si>
  <si>
    <t>Итого</t>
  </si>
  <si>
    <t>Постановление (распоряжение) администрации</t>
  </si>
  <si>
    <t>дата</t>
  </si>
  <si>
    <t>номер</t>
  </si>
  <si>
    <t>Таблица 3</t>
  </si>
  <si>
    <t>Наименование направления выделения средств резервного фонда</t>
  </si>
  <si>
    <t>47-р</t>
  </si>
  <si>
    <t>Приобретение жилого помещения для переселения из аварийного жилья (исполнение решение суда)</t>
  </si>
  <si>
    <t>Переустройство ВЛ-10кВ с целью высвобождения части земельных участков при строительстве Центра культурного развития в г. Цивильск</t>
  </si>
  <si>
    <t>111-р</t>
  </si>
  <si>
    <t>Ремонт сельских домов культуры в рамках проведения выборов Президента Российиской Федерации</t>
  </si>
  <si>
    <t>Выплата пенсии за выслугу лет муниципальным служащим</t>
  </si>
  <si>
    <t>337-р</t>
  </si>
  <si>
    <t>На подготовку и проведение дополнительных выборов депутатов Цивильского МО</t>
  </si>
  <si>
    <t>Оказание материальной помощи гражданам, находящимся в трудной жизненной ситуации</t>
  </si>
  <si>
    <t>372-р</t>
  </si>
  <si>
    <t>На проведение культурно-развлекательных мероприятий на Цивильской Тихвинской ярмарке</t>
  </si>
  <si>
    <t>398-р</t>
  </si>
  <si>
    <t>420-р</t>
  </si>
  <si>
    <t>596-р</t>
  </si>
  <si>
    <t>Возмещение понесенных затрат на организацию мероприятий на организацию мероприятий, связанных с захоронением участников СВО</t>
  </si>
  <si>
    <t>700-р</t>
  </si>
  <si>
    <t>На поощрение работников органов местного самоуправлени муниципальных образований Чувашской Республики по соглашению Министерства труда и социальной защиты ЧР</t>
  </si>
  <si>
    <t>Резервный фонд за 2024 года</t>
  </si>
  <si>
    <t>Фактическое исполнение за                    2024 года, тыс. рублей</t>
  </si>
  <si>
    <t>пероначальный бюджет</t>
  </si>
  <si>
    <t xml:space="preserve">1 уточнение </t>
  </si>
  <si>
    <t>корректировка резевного фонда</t>
  </si>
  <si>
    <t xml:space="preserve">3 уточнение </t>
  </si>
  <si>
    <t>4 уточнение</t>
  </si>
  <si>
    <t>5 уточнение</t>
  </si>
  <si>
    <t>остаток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</si>
</sst>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6">
      <alignment horizontal="left" wrapText="1" indent="2"/>
    </xf>
    <xf numFmtId="49" fontId="4" fillId="0" borderId="7">
      <alignment horizontal="center"/>
    </xf>
  </cellStyleXfs>
  <cellXfs count="4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/>
    </xf>
    <xf numFmtId="14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0" fillId="0" borderId="0" xfId="0" applyAlignment="1">
      <alignment horizontal="center"/>
    </xf>
    <xf numFmtId="165" fontId="6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/>
    </xf>
    <xf numFmtId="0" fontId="3" fillId="0" borderId="4" xfId="0" applyFont="1" applyBorder="1" applyAlignment="1"/>
    <xf numFmtId="0" fontId="3" fillId="0" borderId="11" xfId="0" applyFont="1" applyBorder="1" applyAlignment="1"/>
    <xf numFmtId="0" fontId="3" fillId="0" borderId="5" xfId="0" applyFont="1" applyBorder="1" applyAlignment="1"/>
    <xf numFmtId="0" fontId="0" fillId="0" borderId="0" xfId="0" applyAlignment="1">
      <alignment vertical="center"/>
    </xf>
    <xf numFmtId="4" fontId="9" fillId="0" borderId="0" xfId="0" applyNumberFormat="1" applyFont="1" applyAlignment="1">
      <alignment horizontal="center" wrapText="1"/>
    </xf>
    <xf numFmtId="4" fontId="11" fillId="0" borderId="0" xfId="0" applyNumberFormat="1" applyFont="1" applyAlignment="1">
      <alignment horizontal="center"/>
    </xf>
    <xf numFmtId="4" fontId="11" fillId="0" borderId="0" xfId="0" applyNumberFormat="1" applyFont="1" applyAlignment="1">
      <alignment horizontal="center" vertical="center"/>
    </xf>
    <xf numFmtId="0" fontId="10" fillId="0" borderId="0" xfId="0" applyFont="1"/>
    <xf numFmtId="0" fontId="7" fillId="0" borderId="0" xfId="0" applyFont="1" applyFill="1" applyAlignment="1">
      <alignment horizontal="right"/>
    </xf>
    <xf numFmtId="0" fontId="0" fillId="0" borderId="0" xfId="0" applyFill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0" fillId="0" borderId="0" xfId="0" applyFill="1"/>
    <xf numFmtId="0" fontId="8" fillId="0" borderId="1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4" fontId="6" fillId="0" borderId="3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4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right"/>
    </xf>
  </cellXfs>
  <cellStyles count="3">
    <cellStyle name="xl31" xfId="1"/>
    <cellStyle name="xl43" xfId="2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topLeftCell="A7" workbookViewId="0">
      <selection activeCell="H5" sqref="H5"/>
    </sheetView>
  </sheetViews>
  <sheetFormatPr defaultRowHeight="15"/>
  <cols>
    <col min="2" max="2" width="13.42578125" customWidth="1"/>
    <col min="3" max="3" width="11.7109375" customWidth="1"/>
    <col min="4" max="4" width="11.7109375" style="6" customWidth="1"/>
    <col min="5" max="5" width="58.7109375" customWidth="1"/>
    <col min="6" max="6" width="20.140625" style="23" customWidth="1"/>
  </cols>
  <sheetData>
    <row r="1" spans="1:6">
      <c r="F1" s="17" t="s">
        <v>5</v>
      </c>
    </row>
    <row r="2" spans="1:6" ht="18.75">
      <c r="A2" s="25" t="s">
        <v>24</v>
      </c>
      <c r="B2" s="25"/>
      <c r="C2" s="25"/>
      <c r="D2" s="25"/>
      <c r="E2" s="25"/>
      <c r="F2" s="25"/>
    </row>
    <row r="3" spans="1:6">
      <c r="E3" s="6"/>
      <c r="F3" s="18"/>
    </row>
    <row r="4" spans="1:6">
      <c r="F4" s="48"/>
    </row>
    <row r="5" spans="1:6" ht="48" customHeight="1">
      <c r="A5" s="26" t="s">
        <v>0</v>
      </c>
      <c r="B5" s="34" t="s">
        <v>2</v>
      </c>
      <c r="C5" s="35"/>
      <c r="D5" s="36"/>
      <c r="E5" s="28" t="s">
        <v>6</v>
      </c>
      <c r="F5" s="45" t="s">
        <v>25</v>
      </c>
    </row>
    <row r="6" spans="1:6" ht="15.75" customHeight="1">
      <c r="A6" s="27"/>
      <c r="B6" s="1" t="s">
        <v>3</v>
      </c>
      <c r="C6" s="1" t="s">
        <v>4</v>
      </c>
      <c r="D6" s="1"/>
      <c r="E6" s="29"/>
      <c r="F6" s="46"/>
    </row>
    <row r="7" spans="1:6" ht="28.5" customHeight="1">
      <c r="A7" s="32">
        <v>1</v>
      </c>
      <c r="B7" s="30">
        <v>45320</v>
      </c>
      <c r="C7" s="32" t="s">
        <v>7</v>
      </c>
      <c r="D7" s="7">
        <v>3138.6</v>
      </c>
      <c r="E7" s="2" t="s">
        <v>8</v>
      </c>
      <c r="F7" s="20">
        <v>3138.6</v>
      </c>
    </row>
    <row r="8" spans="1:6" ht="33" customHeight="1">
      <c r="A8" s="33"/>
      <c r="B8" s="31"/>
      <c r="C8" s="33"/>
      <c r="D8" s="7">
        <v>2462.1999999999998</v>
      </c>
      <c r="E8" s="2" t="s">
        <v>9</v>
      </c>
      <c r="F8" s="20">
        <v>2462.1999999999998</v>
      </c>
    </row>
    <row r="9" spans="1:6" ht="25.5">
      <c r="A9" s="32">
        <v>2</v>
      </c>
      <c r="B9" s="30">
        <v>45352</v>
      </c>
      <c r="C9" s="32" t="s">
        <v>10</v>
      </c>
      <c r="D9" s="7">
        <v>2563.4</v>
      </c>
      <c r="E9" s="2" t="s">
        <v>11</v>
      </c>
      <c r="F9" s="20">
        <v>2563.4</v>
      </c>
    </row>
    <row r="10" spans="1:6" ht="21.75" customHeight="1">
      <c r="A10" s="33"/>
      <c r="B10" s="31"/>
      <c r="C10" s="33"/>
      <c r="D10" s="7">
        <v>263</v>
      </c>
      <c r="E10" s="5" t="s">
        <v>12</v>
      </c>
      <c r="F10" s="20">
        <v>263</v>
      </c>
    </row>
    <row r="11" spans="1:6" ht="25.5">
      <c r="A11" s="32">
        <v>3</v>
      </c>
      <c r="B11" s="30">
        <v>45460</v>
      </c>
      <c r="C11" s="32" t="s">
        <v>13</v>
      </c>
      <c r="D11" s="7">
        <v>170.2</v>
      </c>
      <c r="E11" s="2" t="s">
        <v>14</v>
      </c>
      <c r="F11" s="20">
        <v>170.2</v>
      </c>
    </row>
    <row r="12" spans="1:6" ht="25.5">
      <c r="A12" s="33"/>
      <c r="B12" s="31"/>
      <c r="C12" s="33"/>
      <c r="D12" s="7">
        <v>50</v>
      </c>
      <c r="E12" s="2" t="s">
        <v>15</v>
      </c>
      <c r="F12" s="20">
        <v>50</v>
      </c>
    </row>
    <row r="13" spans="1:6" ht="25.5">
      <c r="A13" s="3">
        <v>4</v>
      </c>
      <c r="B13" s="4">
        <v>45470</v>
      </c>
      <c r="C13" s="3" t="s">
        <v>16</v>
      </c>
      <c r="D13" s="8">
        <v>50</v>
      </c>
      <c r="E13" s="2" t="s">
        <v>17</v>
      </c>
      <c r="F13" s="20">
        <v>500</v>
      </c>
    </row>
    <row r="14" spans="1:6" ht="25.5">
      <c r="A14" s="3">
        <v>5</v>
      </c>
      <c r="B14" s="4">
        <v>45485</v>
      </c>
      <c r="C14" s="3" t="s">
        <v>18</v>
      </c>
      <c r="D14" s="8">
        <v>390</v>
      </c>
      <c r="E14" s="2" t="s">
        <v>17</v>
      </c>
      <c r="F14" s="20">
        <v>390</v>
      </c>
    </row>
    <row r="15" spans="1:6" ht="25.5">
      <c r="A15" s="3">
        <v>6</v>
      </c>
      <c r="B15" s="4">
        <v>45503</v>
      </c>
      <c r="C15" s="3" t="s">
        <v>19</v>
      </c>
      <c r="D15" s="8">
        <v>50</v>
      </c>
      <c r="E15" s="2" t="s">
        <v>15</v>
      </c>
      <c r="F15" s="20">
        <v>50</v>
      </c>
    </row>
    <row r="16" spans="1:6" ht="38.25">
      <c r="A16" s="3">
        <v>7</v>
      </c>
      <c r="B16" s="4">
        <v>45597</v>
      </c>
      <c r="C16" s="3" t="s">
        <v>20</v>
      </c>
      <c r="D16" s="8">
        <v>511.8</v>
      </c>
      <c r="E16" s="2" t="s">
        <v>21</v>
      </c>
      <c r="F16" s="20">
        <v>511.8</v>
      </c>
    </row>
    <row r="17" spans="1:6" ht="38.25">
      <c r="A17" s="3">
        <v>8</v>
      </c>
      <c r="B17" s="4">
        <v>45653</v>
      </c>
      <c r="C17" s="3" t="s">
        <v>22</v>
      </c>
      <c r="D17" s="8">
        <v>163.9</v>
      </c>
      <c r="E17" s="2" t="s">
        <v>23</v>
      </c>
      <c r="F17" s="20">
        <v>163.9</v>
      </c>
    </row>
    <row r="18" spans="1:6">
      <c r="A18" s="3"/>
      <c r="B18" s="4"/>
      <c r="C18" s="3"/>
      <c r="D18" s="8">
        <v>10263.1</v>
      </c>
      <c r="E18" s="2"/>
      <c r="F18" s="20"/>
    </row>
    <row r="19" spans="1:6" ht="15.75">
      <c r="A19" s="9" t="s">
        <v>1</v>
      </c>
      <c r="B19" s="10"/>
      <c r="C19" s="10"/>
      <c r="D19" s="10"/>
      <c r="E19" s="11"/>
      <c r="F19" s="20">
        <f>SUM(F7:F18)</f>
        <v>10263.099999999999</v>
      </c>
    </row>
  </sheetData>
  <mergeCells count="14">
    <mergeCell ref="B9:B10"/>
    <mergeCell ref="A9:A10"/>
    <mergeCell ref="C9:C10"/>
    <mergeCell ref="A11:A12"/>
    <mergeCell ref="B11:B12"/>
    <mergeCell ref="C11:C12"/>
    <mergeCell ref="A2:F2"/>
    <mergeCell ref="A5:A6"/>
    <mergeCell ref="E5:E6"/>
    <mergeCell ref="F5:F6"/>
    <mergeCell ref="B7:B8"/>
    <mergeCell ref="C7:C8"/>
    <mergeCell ref="A7:A8"/>
    <mergeCell ref="B5:D5"/>
  </mergeCells>
  <pageMargins left="0.70866141732283472" right="0.38" top="0.74803149606299213" bottom="0.74803149606299213" header="0.31496062992125984" footer="0.31496062992125984"/>
  <pageSetup paperSize="9"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4"/>
  <sheetViews>
    <sheetView topLeftCell="A4" workbookViewId="0">
      <selection activeCell="H17" sqref="H17"/>
    </sheetView>
  </sheetViews>
  <sheetFormatPr defaultRowHeight="15"/>
  <cols>
    <col min="2" max="2" width="10.85546875" customWidth="1"/>
    <col min="3" max="3" width="8.7109375" customWidth="1"/>
    <col min="4" max="4" width="9.28515625" style="6" customWidth="1"/>
    <col min="5" max="5" width="58.7109375" customWidth="1"/>
    <col min="6" max="6" width="17.140625" style="23" customWidth="1"/>
    <col min="7" max="7" width="16.28515625" style="14" customWidth="1"/>
  </cols>
  <sheetData>
    <row r="1" spans="1:12">
      <c r="F1" s="17" t="s">
        <v>5</v>
      </c>
    </row>
    <row r="2" spans="1:12" ht="18.75">
      <c r="A2" s="25" t="s">
        <v>24</v>
      </c>
      <c r="B2" s="25"/>
      <c r="C2" s="25"/>
      <c r="D2" s="25"/>
      <c r="E2" s="25"/>
      <c r="F2" s="25"/>
    </row>
    <row r="3" spans="1:12" ht="30" customHeight="1">
      <c r="E3" s="6"/>
      <c r="F3" s="18"/>
      <c r="G3" s="13" t="s">
        <v>28</v>
      </c>
    </row>
    <row r="4" spans="1:12" s="12" customFormat="1" ht="27" customHeight="1">
      <c r="A4" s="47" t="s">
        <v>26</v>
      </c>
      <c r="B4" s="47"/>
      <c r="C4" s="47"/>
      <c r="D4" s="47"/>
      <c r="E4" s="47"/>
      <c r="F4" s="19">
        <v>13205.6</v>
      </c>
      <c r="G4" s="15"/>
    </row>
    <row r="5" spans="1:12" ht="48" customHeight="1">
      <c r="A5" s="26" t="s">
        <v>0</v>
      </c>
      <c r="B5" s="34" t="s">
        <v>2</v>
      </c>
      <c r="C5" s="35"/>
      <c r="D5" s="36"/>
      <c r="E5" s="28" t="s">
        <v>6</v>
      </c>
      <c r="F5" s="45" t="s">
        <v>25</v>
      </c>
    </row>
    <row r="6" spans="1:12" ht="15.75" customHeight="1">
      <c r="A6" s="27"/>
      <c r="B6" s="1" t="s">
        <v>3</v>
      </c>
      <c r="C6" s="1" t="s">
        <v>4</v>
      </c>
      <c r="D6" s="1"/>
      <c r="E6" s="29"/>
      <c r="F6" s="46"/>
    </row>
    <row r="7" spans="1:12" ht="28.5" customHeight="1">
      <c r="A7" s="32">
        <v>1</v>
      </c>
      <c r="B7" s="30">
        <v>45320</v>
      </c>
      <c r="C7" s="32" t="s">
        <v>7</v>
      </c>
      <c r="D7" s="7">
        <v>3138.6</v>
      </c>
      <c r="E7" s="2" t="s">
        <v>8</v>
      </c>
      <c r="F7" s="20">
        <v>3138.6</v>
      </c>
    </row>
    <row r="8" spans="1:12" ht="33" customHeight="1">
      <c r="A8" s="33"/>
      <c r="B8" s="31"/>
      <c r="C8" s="33"/>
      <c r="D8" s="7">
        <v>2462.1999999999998</v>
      </c>
      <c r="E8" s="2" t="s">
        <v>9</v>
      </c>
      <c r="F8" s="20">
        <v>2462.1999999999998</v>
      </c>
    </row>
    <row r="9" spans="1:12" ht="25.5">
      <c r="A9" s="32">
        <v>2</v>
      </c>
      <c r="B9" s="30">
        <v>45352</v>
      </c>
      <c r="C9" s="32" t="s">
        <v>10</v>
      </c>
      <c r="D9" s="7">
        <v>2563.4</v>
      </c>
      <c r="E9" s="2" t="s">
        <v>11</v>
      </c>
      <c r="F9" s="20">
        <v>2563.4</v>
      </c>
    </row>
    <row r="10" spans="1:12" ht="21.75" customHeight="1">
      <c r="A10" s="33"/>
      <c r="B10" s="31"/>
      <c r="C10" s="33"/>
      <c r="D10" s="7">
        <v>263</v>
      </c>
      <c r="E10" s="5" t="s">
        <v>12</v>
      </c>
      <c r="F10" s="20">
        <v>263</v>
      </c>
    </row>
    <row r="11" spans="1:12" ht="21.75" customHeight="1">
      <c r="A11" s="42" t="s">
        <v>27</v>
      </c>
      <c r="B11" s="43"/>
      <c r="C11" s="43"/>
      <c r="D11" s="43"/>
      <c r="E11" s="44"/>
      <c r="F11" s="21">
        <v>-8427.2000000000007</v>
      </c>
      <c r="G11" s="14">
        <v>-3516.4</v>
      </c>
    </row>
    <row r="12" spans="1:12" ht="25.5">
      <c r="A12" s="32">
        <v>3</v>
      </c>
      <c r="B12" s="30">
        <v>45460</v>
      </c>
      <c r="C12" s="32" t="s">
        <v>13</v>
      </c>
      <c r="D12" s="7">
        <v>170.2</v>
      </c>
      <c r="E12" s="2" t="s">
        <v>14</v>
      </c>
      <c r="F12" s="20">
        <v>170.2</v>
      </c>
    </row>
    <row r="13" spans="1:12" ht="25.5">
      <c r="A13" s="33"/>
      <c r="B13" s="31"/>
      <c r="C13" s="33"/>
      <c r="D13" s="7">
        <v>50</v>
      </c>
      <c r="E13" s="2" t="s">
        <v>15</v>
      </c>
      <c r="F13" s="20">
        <v>50</v>
      </c>
    </row>
    <row r="14" spans="1:12" ht="25.5">
      <c r="A14" s="3">
        <v>4</v>
      </c>
      <c r="B14" s="4">
        <v>45470</v>
      </c>
      <c r="C14" s="3" t="s">
        <v>16</v>
      </c>
      <c r="D14" s="8">
        <v>50</v>
      </c>
      <c r="E14" s="2" t="s">
        <v>17</v>
      </c>
      <c r="F14" s="20">
        <v>500</v>
      </c>
    </row>
    <row r="15" spans="1:12" ht="25.5">
      <c r="A15" s="3">
        <v>5</v>
      </c>
      <c r="B15" s="4">
        <v>45485</v>
      </c>
      <c r="C15" s="3" t="s">
        <v>18</v>
      </c>
      <c r="D15" s="8">
        <v>390</v>
      </c>
      <c r="E15" s="2" t="s">
        <v>17</v>
      </c>
      <c r="F15" s="20">
        <v>390</v>
      </c>
    </row>
    <row r="16" spans="1:12">
      <c r="A16" s="37" t="s">
        <v>29</v>
      </c>
      <c r="B16" s="38"/>
      <c r="C16" s="38"/>
      <c r="D16" s="38"/>
      <c r="E16" s="39"/>
      <c r="F16" s="21">
        <v>-1110.2</v>
      </c>
      <c r="G16" s="14">
        <v>500</v>
      </c>
      <c r="H16" s="41"/>
      <c r="I16" s="41"/>
      <c r="J16" s="41"/>
      <c r="K16" s="41"/>
      <c r="L16" s="41"/>
    </row>
    <row r="17" spans="1:7" ht="25.5">
      <c r="A17" s="3">
        <v>6</v>
      </c>
      <c r="B17" s="4">
        <v>45503</v>
      </c>
      <c r="C17" s="3" t="s">
        <v>19</v>
      </c>
      <c r="D17" s="8">
        <v>50</v>
      </c>
      <c r="E17" s="2" t="s">
        <v>15</v>
      </c>
      <c r="F17" s="20">
        <v>50</v>
      </c>
    </row>
    <row r="18" spans="1:7" s="16" customFormat="1">
      <c r="A18" s="37" t="s">
        <v>30</v>
      </c>
      <c r="B18" s="38"/>
      <c r="C18" s="38"/>
      <c r="D18" s="38"/>
      <c r="E18" s="39"/>
      <c r="F18" s="21">
        <v>-50</v>
      </c>
      <c r="G18" s="14"/>
    </row>
    <row r="19" spans="1:7" ht="38.25">
      <c r="A19" s="3">
        <v>7</v>
      </c>
      <c r="B19" s="4">
        <v>45597</v>
      </c>
      <c r="C19" s="3" t="s">
        <v>20</v>
      </c>
      <c r="D19" s="8">
        <v>511.8</v>
      </c>
      <c r="E19" s="2" t="s">
        <v>21</v>
      </c>
      <c r="F19" s="20">
        <v>511.8</v>
      </c>
    </row>
    <row r="20" spans="1:7" s="16" customFormat="1">
      <c r="A20" s="37" t="s">
        <v>31</v>
      </c>
      <c r="B20" s="38"/>
      <c r="C20" s="38"/>
      <c r="D20" s="38"/>
      <c r="E20" s="39"/>
      <c r="F20" s="22">
        <v>-511.8</v>
      </c>
      <c r="G20" s="14">
        <v>865.3</v>
      </c>
    </row>
    <row r="21" spans="1:7" ht="38.25">
      <c r="A21" s="3">
        <v>8</v>
      </c>
      <c r="B21" s="4">
        <v>45653</v>
      </c>
      <c r="C21" s="3" t="s">
        <v>22</v>
      </c>
      <c r="D21" s="8">
        <v>163.9</v>
      </c>
      <c r="E21" s="2" t="s">
        <v>23</v>
      </c>
      <c r="F21" s="20">
        <v>163.9</v>
      </c>
    </row>
    <row r="22" spans="1:7">
      <c r="A22" s="3"/>
      <c r="B22" s="4"/>
      <c r="C22" s="3"/>
      <c r="D22" s="8">
        <v>10263.1</v>
      </c>
      <c r="E22" s="2"/>
      <c r="F22" s="20"/>
    </row>
    <row r="23" spans="1:7" ht="15.75">
      <c r="A23" s="9" t="s">
        <v>1</v>
      </c>
      <c r="B23" s="10"/>
      <c r="C23" s="10"/>
      <c r="D23" s="10"/>
      <c r="E23" s="11"/>
      <c r="F23" s="20">
        <f>SUM(F7:F22)</f>
        <v>163.89999999999819</v>
      </c>
    </row>
    <row r="24" spans="1:7">
      <c r="A24" s="40" t="s">
        <v>32</v>
      </c>
      <c r="B24" s="40"/>
      <c r="C24" s="40"/>
      <c r="D24" s="40"/>
      <c r="E24" s="40"/>
      <c r="F24" s="24">
        <v>791.6</v>
      </c>
    </row>
  </sheetData>
  <mergeCells count="21">
    <mergeCell ref="A7:A8"/>
    <mergeCell ref="B7:B8"/>
    <mergeCell ref="C7:C8"/>
    <mergeCell ref="A4:E4"/>
    <mergeCell ref="A2:F2"/>
    <mergeCell ref="A5:A6"/>
    <mergeCell ref="B5:D5"/>
    <mergeCell ref="E5:E6"/>
    <mergeCell ref="F5:F6"/>
    <mergeCell ref="A9:A10"/>
    <mergeCell ref="B9:B10"/>
    <mergeCell ref="C9:C10"/>
    <mergeCell ref="A12:A13"/>
    <mergeCell ref="B12:B13"/>
    <mergeCell ref="C12:C13"/>
    <mergeCell ref="A11:E11"/>
    <mergeCell ref="A16:E16"/>
    <mergeCell ref="A18:E18"/>
    <mergeCell ref="A20:E20"/>
    <mergeCell ref="A24:E24"/>
    <mergeCell ref="H16:L16"/>
  </mergeCells>
  <pageMargins left="0.7" right="0.7" top="0.75" bottom="0.75" header="0.3" footer="0.3"/>
  <pageSetup paperSize="9" scale="67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Резервный фонд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2025-04-30T10:14:33Z</dcterms:modified>
</cp:coreProperties>
</file>