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Перечень" sheetId="1" r:id="rId1"/>
  </sheets>
  <definedNames>
    <definedName name="_xlnm.Print_Area" localSheetId="0">Перечень!$A$1:$AQ$44</definedName>
  </definedNames>
  <calcPr calcId="152511"/>
</workbook>
</file>

<file path=xl/calcChain.xml><?xml version="1.0" encoding="utf-8"?>
<calcChain xmlns="http://schemas.openxmlformats.org/spreadsheetml/2006/main">
  <c r="A16" i="1" l="1"/>
  <c r="A17" i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15" i="1"/>
</calcChain>
</file>

<file path=xl/sharedStrings.xml><?xml version="1.0" encoding="utf-8"?>
<sst xmlns="http://schemas.openxmlformats.org/spreadsheetml/2006/main" count="712" uniqueCount="225">
  <si>
    <t>Наименование органа</t>
  </si>
  <si>
    <t>Муниципальное образование «Батыревский муниципальный округ Чувашской Республики»</t>
  </si>
  <si>
    <t>Почтовый адрес</t>
  </si>
  <si>
    <t>429350, Чувашская Республика, Батыревский муниципальный округ, с. Батырево, пр. Ленина, д. 5</t>
  </si>
  <si>
    <t>Ответственное структурное подразделение</t>
  </si>
  <si>
    <t>Отдел экономики, сельского хозяйства и инвестиционной деятельности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</si>
  <si>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</si>
  <si>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</si>
  <si>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</si>
  <si>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еconomy7-batyr@cap.ru</t>
  </si>
  <si>
    <t>Ф.И.О. исполнителя (отчество указывается при наличии)</t>
  </si>
  <si>
    <t>N п/п</t>
  </si>
  <si>
    <t>Номер в реестре имущества (уникальный номер объекта в реестре государственного или муниципального имущества)</t>
  </si>
  <si>
    <t>Адрес (местоположение) объекта</t>
  </si>
  <si>
    <t>Структурированный адрес объекта</t>
  </si>
  <si>
    <t>Наименование субъекта Российской Федерации</t>
  </si>
  <si>
    <t>Наименование муниципального района/муниципального округа/ городского округа/внутригородского округа территории города федерального значения</t>
  </si>
  <si>
    <t>Наименование городского поселения/ сельского поселения/ внутригородского района городского округа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</si>
  <si>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</si>
  <si>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</si>
  <si>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</si>
  <si>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Наименование объекта адресации «Земельный участок»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</si>
  <si>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</si>
  <si>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Вид объекта недвижимости; движимое имущество</t>
  </si>
  <si>
    <t>Сведения о недвижимом имуществе или его части</t>
  </si>
  <si>
    <t>Наименование объекта учета</t>
  </si>
  <si>
    <t>Номер части объекта недвижимости согласно сведениям Единого государственного реестра недвижимости</t>
  </si>
  <si>
    <t>Кадастровый номер</t>
  </si>
  <si>
    <t>Основная характеристика объекта недвижимости</t>
  </si>
  <si>
    <t>Техническое состояние объекта недвижимости (при наличии сведений)</t>
  </si>
  <si>
    <t>номер</t>
  </si>
  <si>
    <t>тип (кадастровый, условный (при наличии)</t>
  </si>
  <si>
    <t>площадь - для земельных участков, зданий (строений),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для зданий (строений), сооружений, строительство которых не завершено</t>
  </si>
  <si>
    <t>фактическое значение/ проектируемое значение (для зданий (строений), сооружений, строительство которых не завершено)</t>
  </si>
  <si>
    <t>единица измерения (для площади - кв. м; для протяженности - м; для глубины залегания - м; для объема куб. м)</t>
  </si>
  <si>
    <t>категория земель, к которой отнесен земельный участок, если объектом недвижимости является земельный участок</t>
  </si>
  <si>
    <t>вид или виды разрешенного использования земельного участка, здания, сооружения, помещения</t>
  </si>
  <si>
    <t>Сведения о движимом имуществе (характеристики движимого имущества (при наличии)</t>
  </si>
  <si>
    <t>Состав (принадлежности) имущества</t>
  </si>
  <si>
    <t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</si>
  <si>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</t>
  </si>
  <si>
    <t>Субъект малого и среднего предпринимательства, которому имущество предоставлено во владение и (или) в пользование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</si>
  <si>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</si>
  <si>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</si>
  <si>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</si>
  <si>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</si>
  <si>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</si>
  <si>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</si>
  <si>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арендатор (пользователь)</t>
  </si>
  <si>
    <t>документы-основание</t>
  </si>
  <si>
    <t>полное наименование</t>
  </si>
  <si>
    <t>ОГРН</t>
  </si>
  <si>
    <t>ИНН</t>
  </si>
  <si>
    <t>вид права, на котором правообладатель владеет имуществом</t>
  </si>
  <si>
    <t>дата заключения договора</t>
  </si>
  <si>
    <t>дата окончания действия договора</t>
  </si>
  <si>
    <t>Указать одно из значений: в перечне (изменениях в перечень)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</si>
  <si>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</si>
  <si>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наименование органа, принявшего документ</t>
  </si>
  <si>
    <t>вид документа</t>
  </si>
  <si>
    <t>реквизиты документа</t>
  </si>
  <si>
    <t>дата</t>
  </si>
  <si>
    <t>Чувашская Республика, Батыревский муниципальный округ, с. Батырево, пр. Ленина, д.5</t>
  </si>
  <si>
    <t>здание</t>
  </si>
  <si>
    <t>Здание буфета</t>
  </si>
  <si>
    <t>21:08:240214:221</t>
  </si>
  <si>
    <t>удовлетворительное</t>
  </si>
  <si>
    <t>Чувашская Республика, Батыревский р-н, с/пос Сигачинское</t>
  </si>
  <si>
    <t>Земельный участок</t>
  </si>
  <si>
    <t>21:08:300305:175</t>
  </si>
  <si>
    <t>земли сельскохозяйственного назначения</t>
  </si>
  <si>
    <t>Ведение личного подсобного хозяйства на полевых участках</t>
  </si>
  <si>
    <t>Чувашская Республика, Батыревский р-н, Тарханское с/пос</t>
  </si>
  <si>
    <t>21:08:310303:206</t>
  </si>
  <si>
    <t>Чувашская Республика, Батыревский р-н, Шыгырданское с/пос</t>
  </si>
  <si>
    <t>21:08:340301:1022</t>
  </si>
  <si>
    <t>Сельскохозяйственное использование</t>
  </si>
  <si>
    <t>Чувашская Республика, Батыревский р-н, Татарско-Сугутское с/пос</t>
  </si>
  <si>
    <t>21:08:450101:157</t>
  </si>
  <si>
    <t>Чувашская Республика, Батыревский р-н, Бикшикское с/пос</t>
  </si>
  <si>
    <t>21:08:100101:221</t>
  </si>
  <si>
    <t>Для сельскохозяйственного производства</t>
  </si>
  <si>
    <t>Чувашская Республика, Батыревский р-н, Долгоостровское с/пос</t>
  </si>
  <si>
    <t>21:08:020401:311</t>
  </si>
  <si>
    <t>21:08:340401:873</t>
  </si>
  <si>
    <t>Чувашская Республика, Батыревский р-н, Бахтигильдинское с/пос</t>
  </si>
  <si>
    <t>21:08:000000:4595</t>
  </si>
  <si>
    <t>Чувашская Республика, Батыревский р-н, Бахтигильдинское с.п.</t>
  </si>
  <si>
    <t>21:08:040101:220</t>
  </si>
  <si>
    <t>21:08:040202:215</t>
  </si>
  <si>
    <t>Чувашская Республика, Батыревский р-н, Новоахпердинское с/пос</t>
  </si>
  <si>
    <t>21:08:000000:4419</t>
  </si>
  <si>
    <t>Чувашская Республика, Батыревский р-н, Тойсинское с/пос</t>
  </si>
  <si>
    <t>21:08:280101:309</t>
  </si>
  <si>
    <t>21:08:270101:507</t>
  </si>
  <si>
    <t>21:08:270101:508</t>
  </si>
  <si>
    <t>Чувашская Республика, Батыревский р-н, Алманчиковское с/пос</t>
  </si>
  <si>
    <t>21:08:380201:745</t>
  </si>
  <si>
    <t>Чувашская, Батыревский р-н, Алманчиковское с/пос, с. Алманчикого, ул. А.Г. Хитрова</t>
  </si>
  <si>
    <t>21:08:000000:4367</t>
  </si>
  <si>
    <t>земли населенных пунктов</t>
  </si>
  <si>
    <t>Для ведения личного подсобного хозяйства</t>
  </si>
  <si>
    <t>21:08:000000:272</t>
  </si>
  <si>
    <t>Чувашская Республика, Батыревский р-н, Татарско Сугутское с/пос</t>
  </si>
  <si>
    <t>21:08:370401:1</t>
  </si>
  <si>
    <t>Чувашская Республика, Батыревский р-н, Тойсинское сп</t>
  </si>
  <si>
    <t>21:08:160101:188</t>
  </si>
  <si>
    <t>21:08:000000:4528</t>
  </si>
  <si>
    <t>21:08:160101:57</t>
  </si>
  <si>
    <t>Чувашская Республика, Батыревский р-н, Батыревское с/пос, с.Батырево, ул.Дружбы</t>
  </si>
  <si>
    <t>21:08:240211:705</t>
  </si>
  <si>
    <t>Хранение автотранспорта</t>
  </si>
  <si>
    <t>Чувашская Республика, Батыревский р-н, Кзыл-Чишминское с/пос</t>
  </si>
  <si>
    <t>21:08:000000:4424</t>
  </si>
  <si>
    <t>21:08:000000:4554</t>
  </si>
  <si>
    <t>Чувашская Республика</t>
  </si>
  <si>
    <t>Батыревский муниципальный округ</t>
  </si>
  <si>
    <t>с. Батырево</t>
  </si>
  <si>
    <t>пр. Ленина, д.5</t>
  </si>
  <si>
    <t>с/пос. Сигачинское</t>
  </si>
  <si>
    <t>с/пос. Тарханское</t>
  </si>
  <si>
    <t>с/пос. Шыгырданское</t>
  </si>
  <si>
    <t>с/пос. Татарско-Сугутское</t>
  </si>
  <si>
    <t>с/пос. Бикшикское</t>
  </si>
  <si>
    <t>кадастровый</t>
  </si>
  <si>
    <t>кв.м.</t>
  </si>
  <si>
    <t>Администрация Батыревского муниципального округа Чувашской Республики</t>
  </si>
  <si>
    <t>1222100009064</t>
  </si>
  <si>
    <t>муниципальная собственность</t>
  </si>
  <si>
    <t>земельные участки, собственность на которые не разграничена</t>
  </si>
  <si>
    <t>ИП Илюткин Василий Вячеславович</t>
  </si>
  <si>
    <t>с/пос. Долгоостровское</t>
  </si>
  <si>
    <t>Шыгырданское с/пос</t>
  </si>
  <si>
    <t>Бахтигильдинское с/пос</t>
  </si>
  <si>
    <t>Бахтигильдинское с.п.</t>
  </si>
  <si>
    <t>Новоахпердинское с/пос</t>
  </si>
  <si>
    <t>Тойсинское с/пос</t>
  </si>
  <si>
    <t>Алманчиковское с/пос</t>
  </si>
  <si>
    <t>с. Алманчикого</t>
  </si>
  <si>
    <t>ул. А.Г. Хитрова</t>
  </si>
  <si>
    <t>Татарско Сугутское с/пос</t>
  </si>
  <si>
    <t>Тойсинское сп</t>
  </si>
  <si>
    <t>с.Батырево</t>
  </si>
  <si>
    <t>ул.Дружбы</t>
  </si>
  <si>
    <t>Кзыл-Чишминское с/пос</t>
  </si>
  <si>
    <t xml:space="preserve">Администрация Батыревского муниципального округа </t>
  </si>
  <si>
    <t>постановление</t>
  </si>
  <si>
    <t>210300786806</t>
  </si>
  <si>
    <t>316213200050119</t>
  </si>
  <si>
    <t>включение в перечень</t>
  </si>
  <si>
    <t>внесение изменений</t>
  </si>
  <si>
    <t>Узюкин Николай Александрович</t>
  </si>
  <si>
    <t>210302308883</t>
  </si>
  <si>
    <t xml:space="preserve">210302954446 </t>
  </si>
  <si>
    <t xml:space="preserve">320213000007085 </t>
  </si>
  <si>
    <t>210301114187</t>
  </si>
  <si>
    <t>312213206100023</t>
  </si>
  <si>
    <t>Глава КФХ Кутузов Владимир Петрович</t>
  </si>
  <si>
    <t>Глава КФХ Шарафутдинов Айнур Мансурович</t>
  </si>
  <si>
    <t>П2112000000421</t>
  </si>
  <si>
    <t>на забалансовом счете</t>
  </si>
  <si>
    <t>Урусов Николай Васильевич</t>
  </si>
  <si>
    <t>210303008177</t>
  </si>
  <si>
    <t>Глава КФХ Алимов Рамис Мавлетович</t>
  </si>
  <si>
    <t>210303078128 </t>
  </si>
  <si>
    <t xml:space="preserve">320213000047820 </t>
  </si>
  <si>
    <t>Глава КФХ Алимова Эльвира Рифкатовна</t>
  </si>
  <si>
    <t>210300145270</t>
  </si>
  <si>
    <t>319213000065799</t>
  </si>
  <si>
    <t>Глава КФХ Бурганов Ранил Ринатович</t>
  </si>
  <si>
    <t xml:space="preserve">210323966241 </t>
  </si>
  <si>
    <t xml:space="preserve">321213000023555 </t>
  </si>
  <si>
    <t>Глава КФХ Михайлов Владислав Александрович</t>
  </si>
  <si>
    <t xml:space="preserve">210300130725 </t>
  </si>
  <si>
    <t xml:space="preserve">314213202300010 </t>
  </si>
  <si>
    <t>Глава КФХ Перепелкин Алексей Петрович</t>
  </si>
  <si>
    <t>210302901966</t>
  </si>
  <si>
    <t xml:space="preserve">320213000027365 </t>
  </si>
  <si>
    <t>Глава КФХ Перепелкин Сергей Юрьевич</t>
  </si>
  <si>
    <t>210323832304</t>
  </si>
  <si>
    <t>314213207200058</t>
  </si>
  <si>
    <t>Глава КФХ Петров Александр Аркадьевич</t>
  </si>
  <si>
    <t>210301613605</t>
  </si>
  <si>
    <t xml:space="preserve">318213000010426 </t>
  </si>
  <si>
    <t>Глава КФХ Портнов Эдуард Васильевич</t>
  </si>
  <si>
    <t>210302697196</t>
  </si>
  <si>
    <t>312213223600017</t>
  </si>
  <si>
    <t>Глава КФХ Салихов Камиль Марсович</t>
  </si>
  <si>
    <t>210303677097</t>
  </si>
  <si>
    <t xml:space="preserve">317213000052619 </t>
  </si>
  <si>
    <t>Глава КФХ Хайруллов Камиль Рамилович</t>
  </si>
  <si>
    <t>Глава КФХ Ямалетдинов Илнар Шевкетович</t>
  </si>
  <si>
    <t>210302965688</t>
  </si>
  <si>
    <t>320213000028156</t>
  </si>
  <si>
    <t>210302913376</t>
  </si>
  <si>
    <t>312213209700027</t>
  </si>
  <si>
    <t>Чувашская Республика, Батыревский район, Бахтигильдинское с.п.</t>
  </si>
  <si>
    <t>21:08:000000:4711</t>
  </si>
  <si>
    <t>Большечеменевское с.п.</t>
  </si>
  <si>
    <t>Тойсинское с.п.</t>
  </si>
  <si>
    <t>21:08:290301:519</t>
  </si>
  <si>
    <t>21:08:250101:273</t>
  </si>
  <si>
    <t>Чувашская Республика, Батыревский район, Большечеменевское с.п.</t>
  </si>
  <si>
    <t>Чувашская Республика, Батыревский район, Тойсинское с.п.</t>
  </si>
  <si>
    <t>Бахмисов Борис Васильевич (самозанятый)</t>
  </si>
  <si>
    <t>Глава К(Ф)Х Корнилов Василий Васильевич</t>
  </si>
  <si>
    <t>ОГРНИП</t>
  </si>
  <si>
    <t>31121322410015</t>
  </si>
  <si>
    <t>210300485407</t>
  </si>
  <si>
    <t>Глава К(Ф)Х Осипов Владимир Александрович</t>
  </si>
  <si>
    <t>321213000011250</t>
  </si>
  <si>
    <t>210302388166</t>
  </si>
  <si>
    <t>Хлебникова Инна Рудольфовна</t>
  </si>
  <si>
    <t xml:space="preserve">Чувашская Республика, муниципальный округ Батыревский 
</t>
  </si>
  <si>
    <t>Чувашская Республика, Батыревский муниципальный округ</t>
  </si>
  <si>
    <t>21:08:080301:467</t>
  </si>
  <si>
    <t>21:08:290301:539</t>
  </si>
  <si>
    <t>21:08:200301:659</t>
  </si>
  <si>
    <t>Глава К(Ф)Х Сулагаев Сергей Юрьевич</t>
  </si>
  <si>
    <t>Глава К(Ф)Х Степанов Зот Николаевич</t>
  </si>
  <si>
    <t>Валехметов Разат Абидинович (самозанятый)</t>
  </si>
  <si>
    <t>степанов</t>
  </si>
  <si>
    <t>319213000004852</t>
  </si>
  <si>
    <t>319213000031770</t>
  </si>
  <si>
    <t>https://batyr.cap.ru/action/malij-i-srednij-biznes/imuschestvennaya-podderzhka-subjektov-malogo-i-sre/imuschestvennaya-podderzhka-subjektov-malogo-i-srednego-predprinimateljstva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</si>
</sst>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color rgb="FF0C0E3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9">
    <xf numFmtId="0" fontId="0" fillId="0" borderId="0" xfId="0"/>
    <xf numFmtId="0" fontId="5" fillId="0" borderId="5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5" fillId="0" borderId="7" xfId="0" applyFont="1" applyBorder="1" applyAlignment="1">
      <alignment wrapText="1"/>
    </xf>
    <xf numFmtId="49" fontId="5" fillId="0" borderId="7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10" fillId="0" borderId="7" xfId="0" applyFont="1" applyBorder="1" applyAlignment="1">
      <alignment wrapText="1"/>
    </xf>
    <xf numFmtId="0" fontId="10" fillId="0" borderId="0" xfId="0" applyFont="1" applyAlignment="1">
      <alignment wrapText="1"/>
    </xf>
    <xf numFmtId="20" fontId="10" fillId="0" borderId="7" xfId="0" applyNumberFormat="1" applyFont="1" applyBorder="1" applyAlignment="1">
      <alignment wrapText="1"/>
    </xf>
    <xf numFmtId="0" fontId="10" fillId="0" borderId="7" xfId="0" applyFont="1" applyBorder="1" applyAlignment="1">
      <alignment horizontal="center" wrapText="1"/>
    </xf>
    <xf numFmtId="14" fontId="10" fillId="0" borderId="7" xfId="0" applyNumberFormat="1" applyFont="1" applyBorder="1" applyAlignment="1">
      <alignment wrapText="1"/>
    </xf>
    <xf numFmtId="14" fontId="10" fillId="0" borderId="7" xfId="0" applyNumberFormat="1" applyFont="1" applyBorder="1" applyAlignment="1">
      <alignment horizontal="center" wrapText="1"/>
    </xf>
    <xf numFmtId="49" fontId="10" fillId="0" borderId="7" xfId="0" applyNumberFormat="1" applyFont="1" applyBorder="1" applyAlignment="1">
      <alignment horizontal="center" wrapText="1"/>
    </xf>
    <xf numFmtId="0" fontId="10" fillId="0" borderId="7" xfId="0" applyFont="1" applyFill="1" applyBorder="1" applyAlignment="1">
      <alignment horizontal="center" wrapText="1"/>
    </xf>
    <xf numFmtId="0" fontId="1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wrapText="1"/>
    </xf>
    <xf numFmtId="0" fontId="11" fillId="0" borderId="7" xfId="0" applyFont="1" applyBorder="1" applyAlignment="1">
      <alignment horizontal="left" vertical="center" wrapText="1"/>
    </xf>
    <xf numFmtId="21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" fontId="12" fillId="0" borderId="7" xfId="0" applyNumberFormat="1" applyFont="1" applyFill="1" applyBorder="1" applyAlignment="1" applyProtection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top" wrapText="1"/>
    </xf>
    <xf numFmtId="0" fontId="5" fillId="0" borderId="2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top" wrapText="1"/>
    </xf>
    <xf numFmtId="0" fontId="5" fillId="0" borderId="7" xfId="0" applyFont="1" applyBorder="1" applyAlignment="1">
      <alignment horizontal="left" vertical="top" wrapText="1"/>
    </xf>
    <xf numFmtId="0" fontId="7" fillId="0" borderId="7" xfId="1" applyFont="1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4" fillId="0" borderId="7" xfId="1" applyBorder="1" applyAlignment="1">
      <alignment vertical="top" wrapText="1"/>
    </xf>
    <xf numFmtId="0" fontId="0" fillId="0" borderId="7" xfId="0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atyr.cap.ru/action/malij-i-srednij-biznes/imuschestvennaya-podderzhka-subjektov-malogo-i-sre/imuschestvennaya-podderzhka-subjektov-malogo-i-srednego-predprinimateljstva" TargetMode="External"/><Relationship Id="rId1" Type="http://schemas.openxmlformats.org/officeDocument/2006/relationships/hyperlink" Target="mailto:&#1077;conomy7-batyr@cap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44"/>
  <sheetViews>
    <sheetView tabSelected="1" view="pageBreakPreview" zoomScale="80" zoomScaleNormal="120" zoomScaleSheetLayoutView="80" workbookViewId="0">
      <pane xSplit="1" topLeftCell="B1" activePane="topRight" state="frozen"/>
      <selection activeCell="A7" sqref="A7"/>
      <selection pane="topRight" activeCell="D7" sqref="D7:G7"/>
    </sheetView>
  </sheetViews>
  <sheetFormatPr defaultRowHeight="15" x14ac:dyDescent="0.25"/>
  <cols>
    <col min="1" max="1" width="7.5703125" style="17" customWidth="1"/>
    <col min="2" max="2" width="17.28515625" style="17" customWidth="1"/>
    <col min="3" max="3" width="28.85546875" style="17" customWidth="1"/>
    <col min="4" max="4" width="13.85546875" style="17" customWidth="1"/>
    <col min="5" max="5" width="16.42578125" style="17" customWidth="1"/>
    <col min="6" max="6" width="10" style="17" customWidth="1"/>
    <col min="7" max="7" width="17" style="17" customWidth="1"/>
    <col min="8" max="8" width="9.28515625" style="17" customWidth="1"/>
    <col min="9" max="9" width="9.42578125" style="17" customWidth="1"/>
    <col min="10" max="10" width="19.28515625" style="17" customWidth="1"/>
    <col min="11" max="11" width="17" style="17" customWidth="1"/>
    <col min="12" max="12" width="14" style="17" customWidth="1"/>
    <col min="13" max="14" width="14.85546875" style="17" customWidth="1"/>
    <col min="15" max="15" width="17.28515625" style="17" customWidth="1"/>
    <col min="16" max="16" width="14" style="17" customWidth="1"/>
    <col min="17" max="17" width="24.42578125" style="17" customWidth="1"/>
    <col min="18" max="18" width="16.28515625" style="17" customWidth="1"/>
    <col min="19" max="19" width="10.42578125" style="17" customWidth="1"/>
    <col min="20" max="20" width="16.28515625" style="17" customWidth="1"/>
    <col min="21" max="21" width="16" style="17" customWidth="1"/>
    <col min="22" max="22" width="9.42578125" style="17" customWidth="1"/>
    <col min="23" max="23" width="10.85546875" style="17" customWidth="1"/>
    <col min="24" max="24" width="10.7109375" style="17" customWidth="1"/>
    <col min="25" max="25" width="9.7109375" style="17" customWidth="1"/>
    <col min="26" max="26" width="8.28515625" style="17" customWidth="1"/>
    <col min="27" max="27" width="7.7109375" style="17" customWidth="1"/>
    <col min="28" max="28" width="10.42578125" style="17" customWidth="1"/>
    <col min="29" max="29" width="10" style="17" customWidth="1"/>
    <col min="30" max="30" width="20.140625" style="17" customWidth="1"/>
    <col min="31" max="31" width="14" style="17" customWidth="1"/>
    <col min="32" max="32" width="12.28515625" style="17" customWidth="1"/>
    <col min="33" max="33" width="15.85546875" style="17" customWidth="1"/>
    <col min="34" max="34" width="20.28515625" style="17" customWidth="1"/>
    <col min="35" max="35" width="15.5703125" style="17" customWidth="1"/>
    <col min="36" max="36" width="13.85546875" style="17" customWidth="1"/>
    <col min="37" max="37" width="12.28515625" style="17" customWidth="1"/>
    <col min="38" max="38" width="12.42578125" style="17" customWidth="1"/>
    <col min="39" max="39" width="10.85546875" style="17" customWidth="1"/>
    <col min="40" max="40" width="16.140625" style="17" customWidth="1"/>
    <col min="41" max="41" width="9.140625" style="17"/>
    <col min="42" max="42" width="11.28515625" style="17" customWidth="1"/>
    <col min="43" max="16384" width="9.140625" style="17"/>
  </cols>
  <sheetData>
    <row r="1" spans="1:44" ht="51" customHeight="1" x14ac:dyDescent="0.25">
      <c r="B1" s="61" t="s">
        <v>0</v>
      </c>
      <c r="C1" s="61"/>
      <c r="D1" s="61" t="s">
        <v>1</v>
      </c>
      <c r="E1" s="61"/>
      <c r="F1" s="61"/>
      <c r="G1" s="78"/>
    </row>
    <row r="2" spans="1:44" ht="50.25" customHeight="1" x14ac:dyDescent="0.25">
      <c r="B2" s="61" t="s">
        <v>2</v>
      </c>
      <c r="C2" s="61"/>
      <c r="D2" s="61" t="s">
        <v>3</v>
      </c>
      <c r="E2" s="61"/>
      <c r="F2" s="61"/>
      <c r="G2" s="78"/>
    </row>
    <row r="3" spans="1:44" ht="33.75" customHeight="1" x14ac:dyDescent="0.25">
      <c r="B3" s="68" t="s">
        <v>4</v>
      </c>
      <c r="C3" s="68"/>
      <c r="D3" s="68" t="s">
        <v>5</v>
      </c>
      <c r="E3" s="68"/>
      <c r="F3" s="68"/>
      <c r="G3" s="78"/>
    </row>
    <row r="4" spans="1:44" ht="30.75" customHeight="1" x14ac:dyDescent="0.25">
      <c r="B4" s="68" t="s">
        <v>10</v>
      </c>
      <c r="C4" s="68"/>
      <c r="D4" s="68" t="s">
        <v>212</v>
      </c>
      <c r="E4" s="68"/>
      <c r="F4" s="68"/>
      <c r="G4" s="78"/>
    </row>
    <row r="5" spans="1:44" ht="19.5" customHeight="1" x14ac:dyDescent="0.25">
      <c r="B5" s="68" t="s">
        <v>6</v>
      </c>
      <c r="C5" s="68"/>
      <c r="D5" s="69">
        <v>88353261273</v>
      </c>
      <c r="E5" s="69"/>
      <c r="F5" s="69"/>
      <c r="G5" s="78"/>
    </row>
    <row r="6" spans="1:44" ht="17.25" customHeight="1" x14ac:dyDescent="0.25">
      <c r="B6" s="68" t="s">
        <v>7</v>
      </c>
      <c r="C6" s="68"/>
      <c r="D6" s="70" t="s">
        <v>9</v>
      </c>
      <c r="E6" s="70"/>
      <c r="F6" s="70"/>
      <c r="G6" s="78"/>
    </row>
    <row r="7" spans="1:44" ht="81" customHeight="1" x14ac:dyDescent="0.25">
      <c r="A7" s="18"/>
      <c r="B7" s="68" t="s">
        <v>8</v>
      </c>
      <c r="C7" s="68"/>
      <c r="D7" s="77" t="s">
        <v>224</v>
      </c>
      <c r="E7" s="68"/>
      <c r="F7" s="68"/>
      <c r="G7" s="7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9"/>
      <c r="X7" s="12"/>
      <c r="Y7" s="12"/>
      <c r="Z7" s="12"/>
      <c r="AA7" s="12"/>
      <c r="AB7" s="12"/>
      <c r="AM7" s="19"/>
      <c r="AN7" s="12"/>
      <c r="AO7" s="12"/>
      <c r="AP7" s="12"/>
      <c r="AQ7" s="12"/>
    </row>
    <row r="8" spans="1:44" ht="11.25" customHeight="1" thickBot="1" x14ac:dyDescent="0.3">
      <c r="A8" s="18"/>
      <c r="B8" s="13"/>
      <c r="C8" s="13"/>
      <c r="D8" s="13"/>
      <c r="E8" s="13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9"/>
      <c r="X8" s="12"/>
      <c r="Y8" s="12"/>
      <c r="Z8" s="12"/>
      <c r="AA8" s="12"/>
      <c r="AB8" s="12"/>
      <c r="AM8" s="12"/>
      <c r="AN8" s="12"/>
      <c r="AO8" s="12"/>
      <c r="AP8" s="12"/>
      <c r="AQ8" s="12"/>
    </row>
    <row r="9" spans="1:44" ht="48.75" customHeight="1" thickBot="1" x14ac:dyDescent="0.3">
      <c r="A9" s="49" t="s">
        <v>11</v>
      </c>
      <c r="B9" s="49" t="s">
        <v>12</v>
      </c>
      <c r="C9" s="49" t="s">
        <v>13</v>
      </c>
      <c r="D9" s="55" t="s">
        <v>14</v>
      </c>
      <c r="E9" s="56"/>
      <c r="F9" s="56"/>
      <c r="G9" s="56"/>
      <c r="H9" s="56"/>
      <c r="I9" s="56"/>
      <c r="J9" s="56"/>
      <c r="K9" s="57"/>
      <c r="L9" s="49" t="s">
        <v>23</v>
      </c>
      <c r="M9" s="55" t="s">
        <v>24</v>
      </c>
      <c r="N9" s="56"/>
      <c r="O9" s="56"/>
      <c r="P9" s="56"/>
      <c r="Q9" s="56"/>
      <c r="R9" s="56"/>
      <c r="S9" s="56"/>
      <c r="T9" s="56"/>
      <c r="U9" s="56"/>
      <c r="V9" s="57"/>
      <c r="W9" s="56" t="s">
        <v>37</v>
      </c>
      <c r="X9" s="56"/>
      <c r="Y9" s="56"/>
      <c r="Z9" s="56"/>
      <c r="AA9" s="56"/>
      <c r="AB9" s="57"/>
      <c r="AC9" s="3" t="s">
        <v>38</v>
      </c>
      <c r="AD9" s="44" t="s">
        <v>39</v>
      </c>
      <c r="AE9" s="45"/>
      <c r="AF9" s="45"/>
      <c r="AG9" s="45"/>
      <c r="AH9" s="45"/>
      <c r="AI9" s="45"/>
      <c r="AJ9" s="45"/>
      <c r="AK9" s="45"/>
      <c r="AL9" s="45"/>
      <c r="AM9" s="52" t="s">
        <v>56</v>
      </c>
      <c r="AN9" s="55" t="s">
        <v>57</v>
      </c>
      <c r="AO9" s="56"/>
      <c r="AP9" s="56"/>
      <c r="AQ9" s="57"/>
    </row>
    <row r="10" spans="1:44" ht="54.75" customHeight="1" thickBot="1" x14ac:dyDescent="0.3">
      <c r="A10" s="50"/>
      <c r="B10" s="50"/>
      <c r="C10" s="50"/>
      <c r="D10" s="65"/>
      <c r="E10" s="66"/>
      <c r="F10" s="66"/>
      <c r="G10" s="66"/>
      <c r="H10" s="66"/>
      <c r="I10" s="66"/>
      <c r="J10" s="66"/>
      <c r="K10" s="67"/>
      <c r="L10" s="50"/>
      <c r="M10" s="62"/>
      <c r="N10" s="63"/>
      <c r="O10" s="63"/>
      <c r="P10" s="63"/>
      <c r="Q10" s="63"/>
      <c r="R10" s="63"/>
      <c r="S10" s="63"/>
      <c r="T10" s="63"/>
      <c r="U10" s="63"/>
      <c r="V10" s="64"/>
      <c r="W10" s="59"/>
      <c r="X10" s="59"/>
      <c r="Y10" s="59"/>
      <c r="Z10" s="59"/>
      <c r="AA10" s="59"/>
      <c r="AB10" s="60"/>
      <c r="AC10" s="8"/>
      <c r="AD10" s="44" t="s">
        <v>40</v>
      </c>
      <c r="AE10" s="45"/>
      <c r="AF10" s="45"/>
      <c r="AG10" s="46"/>
      <c r="AH10" s="44" t="s">
        <v>41</v>
      </c>
      <c r="AI10" s="45"/>
      <c r="AJ10" s="45"/>
      <c r="AK10" s="45"/>
      <c r="AL10" s="45"/>
      <c r="AM10" s="52"/>
      <c r="AN10" s="58"/>
      <c r="AO10" s="59"/>
      <c r="AP10" s="59"/>
      <c r="AQ10" s="60"/>
      <c r="AR10" s="9"/>
    </row>
    <row r="11" spans="1:44" ht="30.75" customHeight="1" thickBot="1" x14ac:dyDescent="0.3">
      <c r="A11" s="50"/>
      <c r="B11" s="50"/>
      <c r="C11" s="50"/>
      <c r="D11" s="58"/>
      <c r="E11" s="59"/>
      <c r="F11" s="59"/>
      <c r="G11" s="59"/>
      <c r="H11" s="59"/>
      <c r="I11" s="59"/>
      <c r="J11" s="59"/>
      <c r="K11" s="60"/>
      <c r="L11" s="50"/>
      <c r="M11" s="73" t="s">
        <v>25</v>
      </c>
      <c r="N11" s="75" t="s">
        <v>26</v>
      </c>
      <c r="O11" s="44" t="s">
        <v>27</v>
      </c>
      <c r="P11" s="46"/>
      <c r="Q11" s="44" t="s">
        <v>28</v>
      </c>
      <c r="R11" s="45"/>
      <c r="S11" s="45"/>
      <c r="T11" s="45"/>
      <c r="U11" s="46"/>
      <c r="V11" s="47" t="s">
        <v>29</v>
      </c>
      <c r="W11" s="71" t="s">
        <v>42</v>
      </c>
      <c r="X11" s="53" t="s">
        <v>43</v>
      </c>
      <c r="Y11" s="53" t="s">
        <v>25</v>
      </c>
      <c r="Z11" s="53" t="s">
        <v>44</v>
      </c>
      <c r="AA11" s="53" t="s">
        <v>45</v>
      </c>
      <c r="AB11" s="53" t="s">
        <v>46</v>
      </c>
      <c r="AC11" s="1"/>
      <c r="AD11" s="44" t="s">
        <v>47</v>
      </c>
      <c r="AE11" s="45"/>
      <c r="AF11" s="45"/>
      <c r="AG11" s="46"/>
      <c r="AH11" s="44" t="s">
        <v>48</v>
      </c>
      <c r="AI11" s="45"/>
      <c r="AJ11" s="46"/>
      <c r="AK11" s="44" t="s">
        <v>49</v>
      </c>
      <c r="AL11" s="45"/>
      <c r="AM11" s="52"/>
      <c r="AN11" s="52" t="s">
        <v>58</v>
      </c>
      <c r="AO11" s="52" t="s">
        <v>59</v>
      </c>
      <c r="AP11" s="52" t="s">
        <v>60</v>
      </c>
      <c r="AQ11" s="52"/>
      <c r="AR11" s="9"/>
    </row>
    <row r="12" spans="1:44" ht="175.5" customHeight="1" thickBot="1" x14ac:dyDescent="0.3">
      <c r="A12" s="51"/>
      <c r="B12" s="51"/>
      <c r="C12" s="51"/>
      <c r="D12" s="11" t="s">
        <v>15</v>
      </c>
      <c r="E12" s="11" t="s">
        <v>16</v>
      </c>
      <c r="F12" s="11" t="s">
        <v>17</v>
      </c>
      <c r="G12" s="11" t="s">
        <v>18</v>
      </c>
      <c r="H12" s="11" t="s">
        <v>19</v>
      </c>
      <c r="I12" s="11" t="s">
        <v>20</v>
      </c>
      <c r="J12" s="11" t="s">
        <v>21</v>
      </c>
      <c r="K12" s="14" t="s">
        <v>22</v>
      </c>
      <c r="L12" s="51"/>
      <c r="M12" s="74"/>
      <c r="N12" s="76"/>
      <c r="O12" s="15" t="s">
        <v>30</v>
      </c>
      <c r="P12" s="15" t="s">
        <v>31</v>
      </c>
      <c r="Q12" s="15" t="s">
        <v>32</v>
      </c>
      <c r="R12" s="15" t="s">
        <v>33</v>
      </c>
      <c r="S12" s="15" t="s">
        <v>34</v>
      </c>
      <c r="T12" s="15" t="s">
        <v>35</v>
      </c>
      <c r="U12" s="15" t="s">
        <v>36</v>
      </c>
      <c r="V12" s="48"/>
      <c r="W12" s="72"/>
      <c r="X12" s="54"/>
      <c r="Y12" s="54"/>
      <c r="Z12" s="54"/>
      <c r="AA12" s="54"/>
      <c r="AB12" s="54"/>
      <c r="AC12" s="2"/>
      <c r="AD12" s="5" t="s">
        <v>50</v>
      </c>
      <c r="AE12" s="7" t="s">
        <v>51</v>
      </c>
      <c r="AF12" s="7" t="s">
        <v>52</v>
      </c>
      <c r="AG12" s="7" t="s">
        <v>53</v>
      </c>
      <c r="AH12" s="5" t="s">
        <v>50</v>
      </c>
      <c r="AI12" s="5" t="s">
        <v>206</v>
      </c>
      <c r="AJ12" s="5" t="s">
        <v>52</v>
      </c>
      <c r="AK12" s="5" t="s">
        <v>54</v>
      </c>
      <c r="AL12" s="4" t="s">
        <v>55</v>
      </c>
      <c r="AM12" s="52"/>
      <c r="AN12" s="52"/>
      <c r="AO12" s="52"/>
      <c r="AP12" s="11" t="s">
        <v>61</v>
      </c>
      <c r="AQ12" s="11" t="s">
        <v>30</v>
      </c>
      <c r="AR12" s="10"/>
    </row>
    <row r="13" spans="1:44" ht="15.75" x14ac:dyDescent="0.25">
      <c r="A13" s="6">
        <v>1</v>
      </c>
      <c r="B13" s="8">
        <v>2</v>
      </c>
      <c r="C13" s="35">
        <v>3</v>
      </c>
      <c r="D13" s="8">
        <v>4</v>
      </c>
      <c r="E13" s="8">
        <v>5</v>
      </c>
      <c r="F13" s="8">
        <v>6</v>
      </c>
      <c r="G13" s="8">
        <v>7</v>
      </c>
      <c r="H13" s="8">
        <v>8</v>
      </c>
      <c r="I13" s="8">
        <v>9</v>
      </c>
      <c r="J13" s="8">
        <v>10</v>
      </c>
      <c r="K13" s="8">
        <v>11</v>
      </c>
      <c r="L13" s="6">
        <v>12</v>
      </c>
      <c r="M13" s="8">
        <v>13</v>
      </c>
      <c r="N13" s="8">
        <v>14</v>
      </c>
      <c r="O13" s="8">
        <v>15</v>
      </c>
      <c r="P13" s="8">
        <v>16</v>
      </c>
      <c r="Q13" s="8">
        <v>17</v>
      </c>
      <c r="R13" s="8">
        <v>18</v>
      </c>
      <c r="S13" s="8">
        <v>19</v>
      </c>
      <c r="T13" s="8">
        <v>20</v>
      </c>
      <c r="U13" s="8">
        <v>21</v>
      </c>
      <c r="V13" s="8">
        <v>22</v>
      </c>
      <c r="W13" s="6">
        <v>23</v>
      </c>
      <c r="X13" s="8">
        <v>24</v>
      </c>
      <c r="Y13" s="8">
        <v>25</v>
      </c>
      <c r="Z13" s="8">
        <v>26</v>
      </c>
      <c r="AA13" s="8">
        <v>27</v>
      </c>
      <c r="AB13" s="8">
        <v>28</v>
      </c>
      <c r="AC13" s="8">
        <v>29</v>
      </c>
      <c r="AD13" s="8">
        <v>30</v>
      </c>
      <c r="AE13" s="8">
        <v>31</v>
      </c>
      <c r="AF13" s="8">
        <v>32</v>
      </c>
      <c r="AG13" s="8">
        <v>33</v>
      </c>
      <c r="AH13" s="8">
        <v>34</v>
      </c>
      <c r="AI13" s="8">
        <v>35</v>
      </c>
      <c r="AJ13" s="8">
        <v>36</v>
      </c>
      <c r="AK13" s="8">
        <v>37</v>
      </c>
      <c r="AL13" s="8">
        <v>38</v>
      </c>
      <c r="AM13" s="6">
        <v>39</v>
      </c>
      <c r="AN13" s="8">
        <v>40</v>
      </c>
      <c r="AO13" s="8">
        <v>41</v>
      </c>
      <c r="AP13" s="8">
        <v>42</v>
      </c>
      <c r="AQ13" s="8">
        <v>43</v>
      </c>
      <c r="AR13" s="10"/>
    </row>
    <row r="14" spans="1:44" ht="63.75" x14ac:dyDescent="0.25">
      <c r="A14" s="20">
        <v>1</v>
      </c>
      <c r="B14" s="34" t="s">
        <v>159</v>
      </c>
      <c r="C14" s="34" t="s">
        <v>62</v>
      </c>
      <c r="D14" s="34" t="s">
        <v>115</v>
      </c>
      <c r="E14" s="34" t="s">
        <v>116</v>
      </c>
      <c r="F14" s="34"/>
      <c r="G14" s="34" t="s">
        <v>117</v>
      </c>
      <c r="H14" s="34"/>
      <c r="I14" s="34" t="s">
        <v>118</v>
      </c>
      <c r="J14" s="34"/>
      <c r="K14" s="34"/>
      <c r="L14" s="34" t="s">
        <v>63</v>
      </c>
      <c r="M14" s="34" t="s">
        <v>64</v>
      </c>
      <c r="N14" s="34"/>
      <c r="O14" s="34" t="s">
        <v>65</v>
      </c>
      <c r="P14" s="34" t="s">
        <v>124</v>
      </c>
      <c r="Q14" s="34">
        <v>44.2</v>
      </c>
      <c r="R14" s="34">
        <v>44.2</v>
      </c>
      <c r="S14" s="34" t="s">
        <v>125</v>
      </c>
      <c r="T14" s="34"/>
      <c r="U14" s="34"/>
      <c r="V14" s="34" t="s">
        <v>66</v>
      </c>
      <c r="W14" s="34"/>
      <c r="X14" s="34"/>
      <c r="Y14" s="34"/>
      <c r="Z14" s="34"/>
      <c r="AA14" s="34"/>
      <c r="AB14" s="34"/>
      <c r="AC14" s="34"/>
      <c r="AD14" s="34" t="s">
        <v>126</v>
      </c>
      <c r="AE14" s="16" t="s">
        <v>127</v>
      </c>
      <c r="AF14" s="34">
        <v>2100002608</v>
      </c>
      <c r="AG14" s="34" t="s">
        <v>128</v>
      </c>
      <c r="AH14" s="34" t="s">
        <v>130</v>
      </c>
      <c r="AI14" s="21" t="s">
        <v>148</v>
      </c>
      <c r="AJ14" s="21" t="s">
        <v>147</v>
      </c>
      <c r="AK14" s="22">
        <v>45061</v>
      </c>
      <c r="AL14" s="22">
        <v>46887</v>
      </c>
      <c r="AM14" s="34" t="s">
        <v>149</v>
      </c>
      <c r="AN14" s="34" t="s">
        <v>145</v>
      </c>
      <c r="AO14" s="34" t="s">
        <v>146</v>
      </c>
      <c r="AP14" s="22">
        <v>45126</v>
      </c>
      <c r="AQ14" s="34">
        <v>779</v>
      </c>
    </row>
    <row r="15" spans="1:44" ht="63.75" x14ac:dyDescent="0.25">
      <c r="A15" s="20">
        <f>A14+1</f>
        <v>2</v>
      </c>
      <c r="B15" s="34" t="s">
        <v>160</v>
      </c>
      <c r="C15" s="34" t="s">
        <v>67</v>
      </c>
      <c r="D15" s="34" t="s">
        <v>115</v>
      </c>
      <c r="E15" s="34" t="s">
        <v>116</v>
      </c>
      <c r="F15" s="34"/>
      <c r="G15" s="34" t="s">
        <v>119</v>
      </c>
      <c r="H15" s="34"/>
      <c r="I15" s="34"/>
      <c r="J15" s="34"/>
      <c r="K15" s="34"/>
      <c r="L15" s="34" t="s">
        <v>68</v>
      </c>
      <c r="M15" s="34" t="s">
        <v>68</v>
      </c>
      <c r="N15" s="34"/>
      <c r="O15" s="34" t="s">
        <v>69</v>
      </c>
      <c r="P15" s="34" t="s">
        <v>124</v>
      </c>
      <c r="Q15" s="34">
        <v>60584</v>
      </c>
      <c r="R15" s="34">
        <v>60584</v>
      </c>
      <c r="S15" s="34" t="s">
        <v>125</v>
      </c>
      <c r="T15" s="34" t="s">
        <v>70</v>
      </c>
      <c r="U15" s="34" t="s">
        <v>71</v>
      </c>
      <c r="V15" s="34"/>
      <c r="W15" s="34"/>
      <c r="X15" s="34"/>
      <c r="Y15" s="34"/>
      <c r="Z15" s="34"/>
      <c r="AA15" s="34"/>
      <c r="AB15" s="34"/>
      <c r="AC15" s="34"/>
      <c r="AD15" s="34" t="s">
        <v>126</v>
      </c>
      <c r="AE15" s="16" t="s">
        <v>127</v>
      </c>
      <c r="AF15" s="34">
        <v>2100002608</v>
      </c>
      <c r="AG15" s="34" t="s">
        <v>129</v>
      </c>
      <c r="AH15" s="34" t="s">
        <v>151</v>
      </c>
      <c r="AI15" s="21"/>
      <c r="AJ15" s="21" t="s">
        <v>152</v>
      </c>
      <c r="AK15" s="22">
        <v>45023</v>
      </c>
      <c r="AL15" s="22">
        <v>62920</v>
      </c>
      <c r="AM15" s="34" t="s">
        <v>150</v>
      </c>
      <c r="AN15" s="34" t="s">
        <v>145</v>
      </c>
      <c r="AO15" s="34" t="s">
        <v>146</v>
      </c>
      <c r="AP15" s="22">
        <v>45145</v>
      </c>
      <c r="AQ15" s="34">
        <v>892</v>
      </c>
    </row>
    <row r="16" spans="1:44" ht="63.75" x14ac:dyDescent="0.25">
      <c r="A16" s="20">
        <f t="shared" ref="A16:A44" si="0">A15+1</f>
        <v>3</v>
      </c>
      <c r="B16" s="34" t="s">
        <v>160</v>
      </c>
      <c r="C16" s="34" t="s">
        <v>72</v>
      </c>
      <c r="D16" s="34" t="s">
        <v>115</v>
      </c>
      <c r="E16" s="34" t="s">
        <v>116</v>
      </c>
      <c r="F16" s="34"/>
      <c r="G16" s="34" t="s">
        <v>120</v>
      </c>
      <c r="H16" s="34"/>
      <c r="I16" s="34"/>
      <c r="J16" s="34"/>
      <c r="K16" s="34"/>
      <c r="L16" s="34" t="s">
        <v>68</v>
      </c>
      <c r="M16" s="34" t="s">
        <v>68</v>
      </c>
      <c r="N16" s="34"/>
      <c r="O16" s="34" t="s">
        <v>73</v>
      </c>
      <c r="P16" s="34" t="s">
        <v>124</v>
      </c>
      <c r="Q16" s="34">
        <v>6041</v>
      </c>
      <c r="R16" s="34">
        <v>6041</v>
      </c>
      <c r="S16" s="34" t="s">
        <v>125</v>
      </c>
      <c r="T16" s="34" t="s">
        <v>70</v>
      </c>
      <c r="U16" s="34" t="s">
        <v>71</v>
      </c>
      <c r="V16" s="34"/>
      <c r="W16" s="34"/>
      <c r="X16" s="34"/>
      <c r="Y16" s="34"/>
      <c r="Z16" s="34"/>
      <c r="AA16" s="34"/>
      <c r="AB16" s="34"/>
      <c r="AC16" s="34"/>
      <c r="AD16" s="34" t="s">
        <v>126</v>
      </c>
      <c r="AE16" s="16" t="s">
        <v>127</v>
      </c>
      <c r="AF16" s="34">
        <v>2100002608</v>
      </c>
      <c r="AG16" s="34" t="s">
        <v>129</v>
      </c>
      <c r="AH16" s="34" t="s">
        <v>161</v>
      </c>
      <c r="AI16" s="21"/>
      <c r="AJ16" s="41" t="s">
        <v>162</v>
      </c>
      <c r="AK16" s="22">
        <v>44403</v>
      </c>
      <c r="AL16" s="22">
        <v>62299</v>
      </c>
      <c r="AM16" s="34" t="s">
        <v>150</v>
      </c>
      <c r="AN16" s="34" t="s">
        <v>145</v>
      </c>
      <c r="AO16" s="34" t="s">
        <v>146</v>
      </c>
      <c r="AP16" s="22">
        <v>45145</v>
      </c>
      <c r="AQ16" s="34">
        <v>892</v>
      </c>
    </row>
    <row r="17" spans="1:43" ht="63.75" x14ac:dyDescent="0.25">
      <c r="A17" s="20">
        <f t="shared" si="0"/>
        <v>4</v>
      </c>
      <c r="B17" s="34" t="s">
        <v>160</v>
      </c>
      <c r="C17" s="34" t="s">
        <v>74</v>
      </c>
      <c r="D17" s="34" t="s">
        <v>115</v>
      </c>
      <c r="E17" s="34" t="s">
        <v>116</v>
      </c>
      <c r="F17" s="34"/>
      <c r="G17" s="34" t="s">
        <v>121</v>
      </c>
      <c r="H17" s="34"/>
      <c r="I17" s="34"/>
      <c r="J17" s="34"/>
      <c r="K17" s="34"/>
      <c r="L17" s="34" t="s">
        <v>68</v>
      </c>
      <c r="M17" s="34" t="s">
        <v>68</v>
      </c>
      <c r="N17" s="34"/>
      <c r="O17" s="34" t="s">
        <v>75</v>
      </c>
      <c r="P17" s="34" t="s">
        <v>124</v>
      </c>
      <c r="Q17" s="34">
        <v>36639</v>
      </c>
      <c r="R17" s="34">
        <v>36639</v>
      </c>
      <c r="S17" s="34" t="s">
        <v>125</v>
      </c>
      <c r="T17" s="34" t="s">
        <v>70</v>
      </c>
      <c r="U17" s="34" t="s">
        <v>76</v>
      </c>
      <c r="V17" s="34"/>
      <c r="W17" s="34"/>
      <c r="X17" s="34"/>
      <c r="Y17" s="34"/>
      <c r="Z17" s="34"/>
      <c r="AA17" s="34"/>
      <c r="AB17" s="34"/>
      <c r="AC17" s="34"/>
      <c r="AD17" s="34" t="s">
        <v>126</v>
      </c>
      <c r="AE17" s="16" t="s">
        <v>127</v>
      </c>
      <c r="AF17" s="34">
        <v>2100002608</v>
      </c>
      <c r="AG17" s="34" t="s">
        <v>129</v>
      </c>
      <c r="AH17" s="34" t="s">
        <v>158</v>
      </c>
      <c r="AI17" s="21" t="s">
        <v>154</v>
      </c>
      <c r="AJ17" s="21" t="s">
        <v>153</v>
      </c>
      <c r="AK17" s="22">
        <v>45051</v>
      </c>
      <c r="AL17" s="22">
        <v>62948</v>
      </c>
      <c r="AM17" s="34" t="s">
        <v>150</v>
      </c>
      <c r="AN17" s="34" t="s">
        <v>145</v>
      </c>
      <c r="AO17" s="34" t="s">
        <v>146</v>
      </c>
      <c r="AP17" s="22">
        <v>45145</v>
      </c>
      <c r="AQ17" s="34">
        <v>892</v>
      </c>
    </row>
    <row r="18" spans="1:43" ht="63.75" x14ac:dyDescent="0.25">
      <c r="A18" s="20">
        <f t="shared" si="0"/>
        <v>5</v>
      </c>
      <c r="B18" s="34" t="s">
        <v>160</v>
      </c>
      <c r="C18" s="34" t="s">
        <v>77</v>
      </c>
      <c r="D18" s="34" t="s">
        <v>115</v>
      </c>
      <c r="E18" s="34" t="s">
        <v>116</v>
      </c>
      <c r="F18" s="34"/>
      <c r="G18" s="34" t="s">
        <v>122</v>
      </c>
      <c r="H18" s="34"/>
      <c r="I18" s="34"/>
      <c r="J18" s="34"/>
      <c r="K18" s="34"/>
      <c r="L18" s="34" t="s">
        <v>68</v>
      </c>
      <c r="M18" s="34" t="s">
        <v>68</v>
      </c>
      <c r="N18" s="34"/>
      <c r="O18" s="34" t="s">
        <v>78</v>
      </c>
      <c r="P18" s="34" t="s">
        <v>124</v>
      </c>
      <c r="Q18" s="34">
        <v>17202</v>
      </c>
      <c r="R18" s="34">
        <v>17202</v>
      </c>
      <c r="S18" s="34" t="s">
        <v>125</v>
      </c>
      <c r="T18" s="34" t="s">
        <v>70</v>
      </c>
      <c r="U18" s="34" t="s">
        <v>76</v>
      </c>
      <c r="V18" s="34"/>
      <c r="W18" s="34"/>
      <c r="X18" s="34"/>
      <c r="Y18" s="34"/>
      <c r="Z18" s="34"/>
      <c r="AA18" s="34"/>
      <c r="AB18" s="34"/>
      <c r="AC18" s="34"/>
      <c r="AD18" s="34" t="s">
        <v>126</v>
      </c>
      <c r="AE18" s="16" t="s">
        <v>127</v>
      </c>
      <c r="AF18" s="34">
        <v>2100002608</v>
      </c>
      <c r="AG18" s="34" t="s">
        <v>129</v>
      </c>
      <c r="AH18" s="34" t="s">
        <v>163</v>
      </c>
      <c r="AI18" s="21" t="s">
        <v>165</v>
      </c>
      <c r="AJ18" s="42" t="s">
        <v>164</v>
      </c>
      <c r="AK18" s="22">
        <v>44631</v>
      </c>
      <c r="AL18" s="22">
        <v>62527</v>
      </c>
      <c r="AM18" s="34" t="s">
        <v>150</v>
      </c>
      <c r="AN18" s="34" t="s">
        <v>145</v>
      </c>
      <c r="AO18" s="34" t="s">
        <v>146</v>
      </c>
      <c r="AP18" s="22">
        <v>45145</v>
      </c>
      <c r="AQ18" s="34">
        <v>892</v>
      </c>
    </row>
    <row r="19" spans="1:43" ht="63.75" x14ac:dyDescent="0.25">
      <c r="A19" s="20">
        <f t="shared" si="0"/>
        <v>6</v>
      </c>
      <c r="B19" s="34" t="s">
        <v>160</v>
      </c>
      <c r="C19" s="34" t="s">
        <v>79</v>
      </c>
      <c r="D19" s="34" t="s">
        <v>115</v>
      </c>
      <c r="E19" s="34" t="s">
        <v>116</v>
      </c>
      <c r="F19" s="34"/>
      <c r="G19" s="34" t="s">
        <v>123</v>
      </c>
      <c r="H19" s="34"/>
      <c r="I19" s="34"/>
      <c r="J19" s="34"/>
      <c r="K19" s="34"/>
      <c r="L19" s="34" t="s">
        <v>68</v>
      </c>
      <c r="M19" s="34" t="s">
        <v>68</v>
      </c>
      <c r="N19" s="34"/>
      <c r="O19" s="34" t="s">
        <v>80</v>
      </c>
      <c r="P19" s="34" t="s">
        <v>124</v>
      </c>
      <c r="Q19" s="34">
        <v>3350</v>
      </c>
      <c r="R19" s="34">
        <v>3350</v>
      </c>
      <c r="S19" s="34" t="s">
        <v>125</v>
      </c>
      <c r="T19" s="34" t="s">
        <v>70</v>
      </c>
      <c r="U19" s="34" t="s">
        <v>81</v>
      </c>
      <c r="V19" s="34"/>
      <c r="W19" s="34"/>
      <c r="X19" s="34"/>
      <c r="Y19" s="34"/>
      <c r="Z19" s="34"/>
      <c r="AA19" s="34"/>
      <c r="AB19" s="34"/>
      <c r="AC19" s="34"/>
      <c r="AD19" s="34" t="s">
        <v>126</v>
      </c>
      <c r="AE19" s="16" t="s">
        <v>127</v>
      </c>
      <c r="AF19" s="34">
        <v>2100002608</v>
      </c>
      <c r="AG19" s="34" t="s">
        <v>129</v>
      </c>
      <c r="AH19" s="34" t="s">
        <v>166</v>
      </c>
      <c r="AI19" s="21" t="s">
        <v>168</v>
      </c>
      <c r="AJ19" s="21" t="s">
        <v>167</v>
      </c>
      <c r="AK19" s="22">
        <v>44207</v>
      </c>
      <c r="AL19" s="22">
        <v>62103</v>
      </c>
      <c r="AM19" s="34" t="s">
        <v>150</v>
      </c>
      <c r="AN19" s="34" t="s">
        <v>145</v>
      </c>
      <c r="AO19" s="34" t="s">
        <v>146</v>
      </c>
      <c r="AP19" s="22">
        <v>45145</v>
      </c>
      <c r="AQ19" s="34">
        <v>892</v>
      </c>
    </row>
    <row r="20" spans="1:43" ht="63.75" x14ac:dyDescent="0.25">
      <c r="A20" s="20">
        <f t="shared" si="0"/>
        <v>7</v>
      </c>
      <c r="B20" s="34" t="s">
        <v>160</v>
      </c>
      <c r="C20" s="34" t="s">
        <v>82</v>
      </c>
      <c r="D20" s="34" t="s">
        <v>115</v>
      </c>
      <c r="E20" s="34" t="s">
        <v>116</v>
      </c>
      <c r="F20" s="34"/>
      <c r="G20" s="34" t="s">
        <v>131</v>
      </c>
      <c r="H20" s="34"/>
      <c r="I20" s="34"/>
      <c r="J20" s="34"/>
      <c r="K20" s="34"/>
      <c r="L20" s="34" t="s">
        <v>68</v>
      </c>
      <c r="M20" s="34" t="s">
        <v>68</v>
      </c>
      <c r="N20" s="34"/>
      <c r="O20" s="34" t="s">
        <v>83</v>
      </c>
      <c r="P20" s="34" t="s">
        <v>124</v>
      </c>
      <c r="Q20" s="34">
        <v>21935</v>
      </c>
      <c r="R20" s="34">
        <v>21935</v>
      </c>
      <c r="S20" s="34" t="s">
        <v>125</v>
      </c>
      <c r="T20" s="34" t="s">
        <v>70</v>
      </c>
      <c r="U20" s="34" t="s">
        <v>76</v>
      </c>
      <c r="V20" s="34"/>
      <c r="W20" s="34"/>
      <c r="X20" s="34"/>
      <c r="Y20" s="34"/>
      <c r="Z20" s="34"/>
      <c r="AA20" s="34"/>
      <c r="AB20" s="34"/>
      <c r="AC20" s="34"/>
      <c r="AD20" s="34" t="s">
        <v>126</v>
      </c>
      <c r="AE20" s="16" t="s">
        <v>127</v>
      </c>
      <c r="AF20" s="34">
        <v>2100002608</v>
      </c>
      <c r="AG20" s="34" t="s">
        <v>129</v>
      </c>
      <c r="AH20" s="34" t="s">
        <v>166</v>
      </c>
      <c r="AI20" s="21" t="s">
        <v>168</v>
      </c>
      <c r="AJ20" s="21" t="s">
        <v>167</v>
      </c>
      <c r="AK20" s="22">
        <v>44333</v>
      </c>
      <c r="AL20" s="22">
        <v>62229</v>
      </c>
      <c r="AM20" s="34" t="s">
        <v>150</v>
      </c>
      <c r="AN20" s="34" t="s">
        <v>145</v>
      </c>
      <c r="AO20" s="34" t="s">
        <v>146</v>
      </c>
      <c r="AP20" s="22">
        <v>45145</v>
      </c>
      <c r="AQ20" s="34">
        <v>892</v>
      </c>
    </row>
    <row r="21" spans="1:43" ht="63.75" x14ac:dyDescent="0.25">
      <c r="A21" s="20">
        <f t="shared" si="0"/>
        <v>8</v>
      </c>
      <c r="B21" s="34" t="s">
        <v>160</v>
      </c>
      <c r="C21" s="34" t="s">
        <v>74</v>
      </c>
      <c r="D21" s="34" t="s">
        <v>115</v>
      </c>
      <c r="E21" s="34" t="s">
        <v>116</v>
      </c>
      <c r="F21" s="34"/>
      <c r="G21" s="34" t="s">
        <v>132</v>
      </c>
      <c r="H21" s="34"/>
      <c r="I21" s="34"/>
      <c r="J21" s="34"/>
      <c r="K21" s="34"/>
      <c r="L21" s="34" t="s">
        <v>68</v>
      </c>
      <c r="M21" s="34" t="s">
        <v>68</v>
      </c>
      <c r="N21" s="34"/>
      <c r="O21" s="34" t="s">
        <v>84</v>
      </c>
      <c r="P21" s="34" t="s">
        <v>124</v>
      </c>
      <c r="Q21" s="34">
        <v>31198</v>
      </c>
      <c r="R21" s="34">
        <v>31198</v>
      </c>
      <c r="S21" s="34" t="s">
        <v>125</v>
      </c>
      <c r="T21" s="34" t="s">
        <v>70</v>
      </c>
      <c r="U21" s="34" t="s">
        <v>76</v>
      </c>
      <c r="V21" s="34"/>
      <c r="W21" s="34"/>
      <c r="X21" s="34"/>
      <c r="Y21" s="34"/>
      <c r="Z21" s="34"/>
      <c r="AA21" s="34"/>
      <c r="AB21" s="34"/>
      <c r="AC21" s="34"/>
      <c r="AD21" s="34" t="s">
        <v>126</v>
      </c>
      <c r="AE21" s="16" t="s">
        <v>127</v>
      </c>
      <c r="AF21" s="34">
        <v>2100002608</v>
      </c>
      <c r="AG21" s="34" t="s">
        <v>129</v>
      </c>
      <c r="AH21" s="34" t="s">
        <v>169</v>
      </c>
      <c r="AI21" s="21" t="s">
        <v>171</v>
      </c>
      <c r="AJ21" s="21" t="s">
        <v>170</v>
      </c>
      <c r="AK21" s="22">
        <v>44732</v>
      </c>
      <c r="AL21" s="22">
        <v>62628</v>
      </c>
      <c r="AM21" s="34" t="s">
        <v>150</v>
      </c>
      <c r="AN21" s="34" t="s">
        <v>145</v>
      </c>
      <c r="AO21" s="34" t="s">
        <v>146</v>
      </c>
      <c r="AP21" s="22">
        <v>45145</v>
      </c>
      <c r="AQ21" s="34">
        <v>892</v>
      </c>
    </row>
    <row r="22" spans="1:43" ht="63.75" x14ac:dyDescent="0.25">
      <c r="A22" s="20">
        <f t="shared" si="0"/>
        <v>9</v>
      </c>
      <c r="B22" s="34" t="s">
        <v>160</v>
      </c>
      <c r="C22" s="34" t="s">
        <v>85</v>
      </c>
      <c r="D22" s="34" t="s">
        <v>115</v>
      </c>
      <c r="E22" s="34" t="s">
        <v>116</v>
      </c>
      <c r="F22" s="34"/>
      <c r="G22" s="34" t="s">
        <v>133</v>
      </c>
      <c r="H22" s="34"/>
      <c r="I22" s="34"/>
      <c r="J22" s="34"/>
      <c r="K22" s="34"/>
      <c r="L22" s="34" t="s">
        <v>68</v>
      </c>
      <c r="M22" s="34" t="s">
        <v>68</v>
      </c>
      <c r="N22" s="34"/>
      <c r="O22" s="34" t="s">
        <v>86</v>
      </c>
      <c r="P22" s="34" t="s">
        <v>124</v>
      </c>
      <c r="Q22" s="34">
        <v>321647</v>
      </c>
      <c r="R22" s="34">
        <v>321647</v>
      </c>
      <c r="S22" s="34" t="s">
        <v>125</v>
      </c>
      <c r="T22" s="34" t="s">
        <v>70</v>
      </c>
      <c r="U22" s="34" t="s">
        <v>76</v>
      </c>
      <c r="V22" s="34"/>
      <c r="W22" s="34"/>
      <c r="X22" s="34"/>
      <c r="Y22" s="34"/>
      <c r="Z22" s="34"/>
      <c r="AA22" s="34"/>
      <c r="AB22" s="34"/>
      <c r="AC22" s="34"/>
      <c r="AD22" s="34" t="s">
        <v>126</v>
      </c>
      <c r="AE22" s="16" t="s">
        <v>127</v>
      </c>
      <c r="AF22" s="34">
        <v>2100002608</v>
      </c>
      <c r="AG22" s="34" t="s">
        <v>129</v>
      </c>
      <c r="AH22" s="34" t="s">
        <v>157</v>
      </c>
      <c r="AI22" s="21" t="s">
        <v>156</v>
      </c>
      <c r="AJ22" s="21" t="s">
        <v>155</v>
      </c>
      <c r="AK22" s="22">
        <v>45012</v>
      </c>
      <c r="AL22" s="22">
        <v>62909</v>
      </c>
      <c r="AM22" s="34" t="s">
        <v>150</v>
      </c>
      <c r="AN22" s="34" t="s">
        <v>145</v>
      </c>
      <c r="AO22" s="34" t="s">
        <v>146</v>
      </c>
      <c r="AP22" s="22">
        <v>45145</v>
      </c>
      <c r="AQ22" s="34">
        <v>892</v>
      </c>
    </row>
    <row r="23" spans="1:43" ht="63.75" x14ac:dyDescent="0.25">
      <c r="A23" s="20">
        <f t="shared" si="0"/>
        <v>10</v>
      </c>
      <c r="B23" s="34" t="s">
        <v>160</v>
      </c>
      <c r="C23" s="34" t="s">
        <v>87</v>
      </c>
      <c r="D23" s="34" t="s">
        <v>115</v>
      </c>
      <c r="E23" s="34" t="s">
        <v>116</v>
      </c>
      <c r="F23" s="34"/>
      <c r="G23" s="34" t="s">
        <v>134</v>
      </c>
      <c r="H23" s="34"/>
      <c r="I23" s="34"/>
      <c r="J23" s="34"/>
      <c r="K23" s="34"/>
      <c r="L23" s="34" t="s">
        <v>68</v>
      </c>
      <c r="M23" s="34" t="s">
        <v>68</v>
      </c>
      <c r="N23" s="34"/>
      <c r="O23" s="34" t="s">
        <v>88</v>
      </c>
      <c r="P23" s="34" t="s">
        <v>124</v>
      </c>
      <c r="Q23" s="34">
        <v>138968</v>
      </c>
      <c r="R23" s="34">
        <v>138968</v>
      </c>
      <c r="S23" s="34" t="s">
        <v>125</v>
      </c>
      <c r="T23" s="34" t="s">
        <v>70</v>
      </c>
      <c r="U23" s="34" t="s">
        <v>76</v>
      </c>
      <c r="V23" s="34"/>
      <c r="W23" s="34"/>
      <c r="X23" s="34"/>
      <c r="Y23" s="34"/>
      <c r="Z23" s="34"/>
      <c r="AA23" s="34"/>
      <c r="AB23" s="34"/>
      <c r="AC23" s="34"/>
      <c r="AD23" s="34" t="s">
        <v>126</v>
      </c>
      <c r="AE23" s="16" t="s">
        <v>127</v>
      </c>
      <c r="AF23" s="34">
        <v>2100002608</v>
      </c>
      <c r="AG23" s="34" t="s">
        <v>129</v>
      </c>
      <c r="AH23" s="34" t="s">
        <v>157</v>
      </c>
      <c r="AI23" s="21" t="s">
        <v>156</v>
      </c>
      <c r="AJ23" s="21" t="s">
        <v>155</v>
      </c>
      <c r="AK23" s="22">
        <v>45012</v>
      </c>
      <c r="AL23" s="22">
        <v>62909</v>
      </c>
      <c r="AM23" s="34" t="s">
        <v>150</v>
      </c>
      <c r="AN23" s="34" t="s">
        <v>145</v>
      </c>
      <c r="AO23" s="34" t="s">
        <v>146</v>
      </c>
      <c r="AP23" s="22">
        <v>45145</v>
      </c>
      <c r="AQ23" s="34">
        <v>892</v>
      </c>
    </row>
    <row r="24" spans="1:43" ht="63.75" x14ac:dyDescent="0.25">
      <c r="A24" s="20">
        <f t="shared" si="0"/>
        <v>11</v>
      </c>
      <c r="B24" s="34" t="s">
        <v>160</v>
      </c>
      <c r="C24" s="34" t="s">
        <v>85</v>
      </c>
      <c r="D24" s="34" t="s">
        <v>115</v>
      </c>
      <c r="E24" s="34" t="s">
        <v>116</v>
      </c>
      <c r="F24" s="34"/>
      <c r="G24" s="34" t="s">
        <v>134</v>
      </c>
      <c r="H24" s="34"/>
      <c r="I24" s="34"/>
      <c r="J24" s="34"/>
      <c r="K24" s="34"/>
      <c r="L24" s="34" t="s">
        <v>68</v>
      </c>
      <c r="M24" s="34" t="s">
        <v>68</v>
      </c>
      <c r="N24" s="34"/>
      <c r="O24" s="34" t="s">
        <v>89</v>
      </c>
      <c r="P24" s="34" t="s">
        <v>124</v>
      </c>
      <c r="Q24" s="34">
        <v>7573</v>
      </c>
      <c r="R24" s="34">
        <v>7573</v>
      </c>
      <c r="S24" s="34" t="s">
        <v>125</v>
      </c>
      <c r="T24" s="34" t="s">
        <v>70</v>
      </c>
      <c r="U24" s="34" t="s">
        <v>76</v>
      </c>
      <c r="V24" s="34"/>
      <c r="W24" s="34"/>
      <c r="X24" s="34"/>
      <c r="Y24" s="34"/>
      <c r="Z24" s="34"/>
      <c r="AA24" s="34"/>
      <c r="AB24" s="34"/>
      <c r="AC24" s="34"/>
      <c r="AD24" s="34" t="s">
        <v>126</v>
      </c>
      <c r="AE24" s="16" t="s">
        <v>127</v>
      </c>
      <c r="AF24" s="34">
        <v>2100002608</v>
      </c>
      <c r="AG24" s="34" t="s">
        <v>129</v>
      </c>
      <c r="AH24" s="34" t="s">
        <v>157</v>
      </c>
      <c r="AI24" s="21" t="s">
        <v>156</v>
      </c>
      <c r="AJ24" s="21" t="s">
        <v>155</v>
      </c>
      <c r="AK24" s="22">
        <v>45051</v>
      </c>
      <c r="AL24" s="22">
        <v>62948</v>
      </c>
      <c r="AM24" s="34" t="s">
        <v>150</v>
      </c>
      <c r="AN24" s="34" t="s">
        <v>145</v>
      </c>
      <c r="AO24" s="34" t="s">
        <v>146</v>
      </c>
      <c r="AP24" s="22">
        <v>45145</v>
      </c>
      <c r="AQ24" s="34">
        <v>892</v>
      </c>
    </row>
    <row r="25" spans="1:43" ht="63.75" x14ac:dyDescent="0.25">
      <c r="A25" s="20">
        <f t="shared" si="0"/>
        <v>12</v>
      </c>
      <c r="B25" s="34" t="s">
        <v>160</v>
      </c>
      <c r="C25" s="34" t="s">
        <v>90</v>
      </c>
      <c r="D25" s="34" t="s">
        <v>115</v>
      </c>
      <c r="E25" s="34" t="s">
        <v>116</v>
      </c>
      <c r="F25" s="34"/>
      <c r="G25" s="34" t="s">
        <v>135</v>
      </c>
      <c r="H25" s="34"/>
      <c r="I25" s="34"/>
      <c r="J25" s="34"/>
      <c r="K25" s="34"/>
      <c r="L25" s="34" t="s">
        <v>68</v>
      </c>
      <c r="M25" s="34" t="s">
        <v>68</v>
      </c>
      <c r="N25" s="34"/>
      <c r="O25" s="34" t="s">
        <v>91</v>
      </c>
      <c r="P25" s="34" t="s">
        <v>124</v>
      </c>
      <c r="Q25" s="34">
        <v>263339</v>
      </c>
      <c r="R25" s="34">
        <v>263339</v>
      </c>
      <c r="S25" s="34" t="s">
        <v>125</v>
      </c>
      <c r="T25" s="34" t="s">
        <v>70</v>
      </c>
      <c r="U25" s="34" t="s">
        <v>76</v>
      </c>
      <c r="V25" s="34"/>
      <c r="W25" s="34"/>
      <c r="X25" s="34"/>
      <c r="Y25" s="34"/>
      <c r="Z25" s="34"/>
      <c r="AA25" s="34"/>
      <c r="AB25" s="34"/>
      <c r="AC25" s="34"/>
      <c r="AD25" s="34" t="s">
        <v>126</v>
      </c>
      <c r="AE25" s="16" t="s">
        <v>127</v>
      </c>
      <c r="AF25" s="34">
        <v>2100002608</v>
      </c>
      <c r="AG25" s="34" t="s">
        <v>129</v>
      </c>
      <c r="AH25" s="34" t="s">
        <v>172</v>
      </c>
      <c r="AI25" s="21" t="s">
        <v>174</v>
      </c>
      <c r="AJ25" s="21" t="s">
        <v>173</v>
      </c>
      <c r="AK25" s="22">
        <v>43959</v>
      </c>
      <c r="AL25" s="22">
        <v>61855</v>
      </c>
      <c r="AM25" s="34" t="s">
        <v>150</v>
      </c>
      <c r="AN25" s="34" t="s">
        <v>145</v>
      </c>
      <c r="AO25" s="34" t="s">
        <v>146</v>
      </c>
      <c r="AP25" s="22">
        <v>45145</v>
      </c>
      <c r="AQ25" s="34">
        <v>892</v>
      </c>
    </row>
    <row r="26" spans="1:43" ht="63.75" x14ac:dyDescent="0.25">
      <c r="A26" s="20">
        <f t="shared" si="0"/>
        <v>13</v>
      </c>
      <c r="B26" s="34" t="s">
        <v>160</v>
      </c>
      <c r="C26" s="34" t="s">
        <v>92</v>
      </c>
      <c r="D26" s="34" t="s">
        <v>115</v>
      </c>
      <c r="E26" s="34" t="s">
        <v>116</v>
      </c>
      <c r="F26" s="34"/>
      <c r="G26" s="34" t="s">
        <v>136</v>
      </c>
      <c r="H26" s="34"/>
      <c r="I26" s="34"/>
      <c r="J26" s="34"/>
      <c r="K26" s="34"/>
      <c r="L26" s="34" t="s">
        <v>68</v>
      </c>
      <c r="M26" s="34" t="s">
        <v>68</v>
      </c>
      <c r="N26" s="34"/>
      <c r="O26" s="34" t="s">
        <v>93</v>
      </c>
      <c r="P26" s="34" t="s">
        <v>124</v>
      </c>
      <c r="Q26" s="34">
        <v>50060</v>
      </c>
      <c r="R26" s="34">
        <v>50060</v>
      </c>
      <c r="S26" s="34" t="s">
        <v>125</v>
      </c>
      <c r="T26" s="34" t="s">
        <v>70</v>
      </c>
      <c r="U26" s="34" t="s">
        <v>76</v>
      </c>
      <c r="V26" s="34"/>
      <c r="W26" s="34"/>
      <c r="X26" s="34"/>
      <c r="Y26" s="34"/>
      <c r="Z26" s="34"/>
      <c r="AA26" s="34"/>
      <c r="AB26" s="34"/>
      <c r="AC26" s="34"/>
      <c r="AD26" s="34" t="s">
        <v>126</v>
      </c>
      <c r="AE26" s="16" t="s">
        <v>127</v>
      </c>
      <c r="AF26" s="34">
        <v>2100002608</v>
      </c>
      <c r="AG26" s="34" t="s">
        <v>129</v>
      </c>
      <c r="AH26" s="34" t="s">
        <v>175</v>
      </c>
      <c r="AI26" s="21" t="s">
        <v>177</v>
      </c>
      <c r="AJ26" s="21" t="s">
        <v>176</v>
      </c>
      <c r="AK26" s="22">
        <v>44207</v>
      </c>
      <c r="AL26" s="22">
        <v>62103</v>
      </c>
      <c r="AM26" s="34" t="s">
        <v>150</v>
      </c>
      <c r="AN26" s="34" t="s">
        <v>145</v>
      </c>
      <c r="AO26" s="34" t="s">
        <v>146</v>
      </c>
      <c r="AP26" s="22">
        <v>45145</v>
      </c>
      <c r="AQ26" s="34">
        <v>892</v>
      </c>
    </row>
    <row r="27" spans="1:43" ht="63.75" x14ac:dyDescent="0.25">
      <c r="A27" s="20">
        <f t="shared" si="0"/>
        <v>14</v>
      </c>
      <c r="B27" s="34" t="s">
        <v>160</v>
      </c>
      <c r="C27" s="34" t="s">
        <v>92</v>
      </c>
      <c r="D27" s="34" t="s">
        <v>115</v>
      </c>
      <c r="E27" s="34" t="s">
        <v>116</v>
      </c>
      <c r="F27" s="34"/>
      <c r="G27" s="34" t="s">
        <v>136</v>
      </c>
      <c r="H27" s="34"/>
      <c r="I27" s="34"/>
      <c r="J27" s="34"/>
      <c r="K27" s="34"/>
      <c r="L27" s="34" t="s">
        <v>68</v>
      </c>
      <c r="M27" s="34" t="s">
        <v>68</v>
      </c>
      <c r="N27" s="34"/>
      <c r="O27" s="34" t="s">
        <v>94</v>
      </c>
      <c r="P27" s="34" t="s">
        <v>124</v>
      </c>
      <c r="Q27" s="34">
        <v>24269</v>
      </c>
      <c r="R27" s="34">
        <v>24269</v>
      </c>
      <c r="S27" s="34" t="s">
        <v>125</v>
      </c>
      <c r="T27" s="34" t="s">
        <v>70</v>
      </c>
      <c r="U27" s="34" t="s">
        <v>76</v>
      </c>
      <c r="V27" s="34"/>
      <c r="W27" s="34"/>
      <c r="X27" s="34"/>
      <c r="Y27" s="34"/>
      <c r="Z27" s="34"/>
      <c r="AA27" s="34"/>
      <c r="AB27" s="34"/>
      <c r="AC27" s="34"/>
      <c r="AD27" s="34" t="s">
        <v>126</v>
      </c>
      <c r="AE27" s="16" t="s">
        <v>127</v>
      </c>
      <c r="AF27" s="34">
        <v>2100002608</v>
      </c>
      <c r="AG27" s="34" t="s">
        <v>129</v>
      </c>
      <c r="AH27" s="34" t="s">
        <v>178</v>
      </c>
      <c r="AI27" s="21" t="s">
        <v>180</v>
      </c>
      <c r="AJ27" s="21" t="s">
        <v>179</v>
      </c>
      <c r="AK27" s="22">
        <v>44365</v>
      </c>
      <c r="AL27" s="22">
        <v>61547</v>
      </c>
      <c r="AM27" s="34" t="s">
        <v>150</v>
      </c>
      <c r="AN27" s="34" t="s">
        <v>145</v>
      </c>
      <c r="AO27" s="34" t="s">
        <v>146</v>
      </c>
      <c r="AP27" s="22">
        <v>45145</v>
      </c>
      <c r="AQ27" s="34">
        <v>892</v>
      </c>
    </row>
    <row r="28" spans="1:43" ht="63.75" x14ac:dyDescent="0.25">
      <c r="A28" s="20">
        <f t="shared" si="0"/>
        <v>15</v>
      </c>
      <c r="B28" s="34" t="s">
        <v>160</v>
      </c>
      <c r="C28" s="34" t="s">
        <v>92</v>
      </c>
      <c r="D28" s="34" t="s">
        <v>115</v>
      </c>
      <c r="E28" s="34" t="s">
        <v>116</v>
      </c>
      <c r="F28" s="34"/>
      <c r="G28" s="34" t="s">
        <v>136</v>
      </c>
      <c r="H28" s="34"/>
      <c r="I28" s="34"/>
      <c r="J28" s="34"/>
      <c r="K28" s="34"/>
      <c r="L28" s="34" t="s">
        <v>68</v>
      </c>
      <c r="M28" s="34" t="s">
        <v>68</v>
      </c>
      <c r="N28" s="34"/>
      <c r="O28" s="34" t="s">
        <v>95</v>
      </c>
      <c r="P28" s="34" t="s">
        <v>124</v>
      </c>
      <c r="Q28" s="34">
        <v>25424</v>
      </c>
      <c r="R28" s="34">
        <v>25424</v>
      </c>
      <c r="S28" s="34" t="s">
        <v>125</v>
      </c>
      <c r="T28" s="34" t="s">
        <v>70</v>
      </c>
      <c r="U28" s="34" t="s">
        <v>76</v>
      </c>
      <c r="V28" s="34"/>
      <c r="W28" s="34"/>
      <c r="X28" s="34"/>
      <c r="Y28" s="34"/>
      <c r="Z28" s="34"/>
      <c r="AA28" s="34"/>
      <c r="AB28" s="34"/>
      <c r="AC28" s="34"/>
      <c r="AD28" s="34" t="s">
        <v>126</v>
      </c>
      <c r="AE28" s="16" t="s">
        <v>127</v>
      </c>
      <c r="AF28" s="34">
        <v>2100002608</v>
      </c>
      <c r="AG28" s="34" t="s">
        <v>129</v>
      </c>
      <c r="AH28" s="34" t="s">
        <v>178</v>
      </c>
      <c r="AI28" s="21" t="s">
        <v>180</v>
      </c>
      <c r="AJ28" s="21" t="s">
        <v>179</v>
      </c>
      <c r="AK28" s="22">
        <v>44365</v>
      </c>
      <c r="AL28" s="22">
        <v>61547</v>
      </c>
      <c r="AM28" s="34" t="s">
        <v>150</v>
      </c>
      <c r="AN28" s="34" t="s">
        <v>145</v>
      </c>
      <c r="AO28" s="34" t="s">
        <v>146</v>
      </c>
      <c r="AP28" s="22">
        <v>45145</v>
      </c>
      <c r="AQ28" s="34">
        <v>892</v>
      </c>
    </row>
    <row r="29" spans="1:43" ht="63.75" x14ac:dyDescent="0.25">
      <c r="A29" s="20">
        <f t="shared" si="0"/>
        <v>16</v>
      </c>
      <c r="B29" s="34" t="s">
        <v>160</v>
      </c>
      <c r="C29" s="34" t="s">
        <v>96</v>
      </c>
      <c r="D29" s="34" t="s">
        <v>115</v>
      </c>
      <c r="E29" s="34" t="s">
        <v>116</v>
      </c>
      <c r="F29" s="34"/>
      <c r="G29" s="34" t="s">
        <v>137</v>
      </c>
      <c r="H29" s="34"/>
      <c r="I29" s="34"/>
      <c r="J29" s="34"/>
      <c r="K29" s="34"/>
      <c r="L29" s="34" t="s">
        <v>68</v>
      </c>
      <c r="M29" s="34" t="s">
        <v>68</v>
      </c>
      <c r="N29" s="34"/>
      <c r="O29" s="34" t="s">
        <v>97</v>
      </c>
      <c r="P29" s="34" t="s">
        <v>124</v>
      </c>
      <c r="Q29" s="34">
        <v>258217</v>
      </c>
      <c r="R29" s="34">
        <v>258217</v>
      </c>
      <c r="S29" s="34" t="s">
        <v>125</v>
      </c>
      <c r="T29" s="34" t="s">
        <v>70</v>
      </c>
      <c r="U29" s="34" t="s">
        <v>76</v>
      </c>
      <c r="V29" s="34"/>
      <c r="W29" s="34"/>
      <c r="X29" s="34"/>
      <c r="Y29" s="34"/>
      <c r="Z29" s="34"/>
      <c r="AA29" s="34"/>
      <c r="AB29" s="34"/>
      <c r="AC29" s="34"/>
      <c r="AD29" s="34" t="s">
        <v>126</v>
      </c>
      <c r="AE29" s="16" t="s">
        <v>127</v>
      </c>
      <c r="AF29" s="34">
        <v>2100002608</v>
      </c>
      <c r="AG29" s="34" t="s">
        <v>129</v>
      </c>
      <c r="AH29" s="34" t="s">
        <v>181</v>
      </c>
      <c r="AI29" s="21" t="s">
        <v>183</v>
      </c>
      <c r="AJ29" s="21" t="s">
        <v>182</v>
      </c>
      <c r="AK29" s="22">
        <v>44078</v>
      </c>
      <c r="AL29" s="22">
        <v>61974</v>
      </c>
      <c r="AM29" s="34" t="s">
        <v>150</v>
      </c>
      <c r="AN29" s="34" t="s">
        <v>145</v>
      </c>
      <c r="AO29" s="34" t="s">
        <v>146</v>
      </c>
      <c r="AP29" s="22">
        <v>45145</v>
      </c>
      <c r="AQ29" s="34">
        <v>892</v>
      </c>
    </row>
    <row r="30" spans="1:43" ht="63.75" x14ac:dyDescent="0.25">
      <c r="A30" s="20">
        <f t="shared" si="0"/>
        <v>17</v>
      </c>
      <c r="B30" s="34" t="s">
        <v>160</v>
      </c>
      <c r="C30" s="34" t="s">
        <v>98</v>
      </c>
      <c r="D30" s="34" t="s">
        <v>115</v>
      </c>
      <c r="E30" s="34" t="s">
        <v>116</v>
      </c>
      <c r="F30" s="24"/>
      <c r="G30" s="34" t="s">
        <v>138</v>
      </c>
      <c r="H30" s="24"/>
      <c r="I30" s="34" t="s">
        <v>139</v>
      </c>
      <c r="J30" s="24"/>
      <c r="K30" s="24"/>
      <c r="L30" s="34" t="s">
        <v>68</v>
      </c>
      <c r="M30" s="34" t="s">
        <v>68</v>
      </c>
      <c r="N30" s="24"/>
      <c r="O30" s="34" t="s">
        <v>99</v>
      </c>
      <c r="P30" s="34" t="s">
        <v>124</v>
      </c>
      <c r="Q30" s="34">
        <v>4503</v>
      </c>
      <c r="R30" s="34">
        <v>4503</v>
      </c>
      <c r="S30" s="34" t="s">
        <v>125</v>
      </c>
      <c r="T30" s="34" t="s">
        <v>100</v>
      </c>
      <c r="U30" s="34" t="s">
        <v>101</v>
      </c>
      <c r="V30" s="24"/>
      <c r="W30" s="24"/>
      <c r="X30" s="24"/>
      <c r="Y30" s="24"/>
      <c r="Z30" s="24"/>
      <c r="AA30" s="24"/>
      <c r="AB30" s="24"/>
      <c r="AC30" s="24"/>
      <c r="AD30" s="34" t="s">
        <v>126</v>
      </c>
      <c r="AE30" s="16" t="s">
        <v>127</v>
      </c>
      <c r="AF30" s="34">
        <v>2100002608</v>
      </c>
      <c r="AG30" s="34" t="s">
        <v>129</v>
      </c>
      <c r="AH30" s="34" t="s">
        <v>181</v>
      </c>
      <c r="AI30" s="21" t="s">
        <v>183</v>
      </c>
      <c r="AJ30" s="21" t="s">
        <v>182</v>
      </c>
      <c r="AK30" s="22">
        <v>44078</v>
      </c>
      <c r="AL30" s="22">
        <v>51382</v>
      </c>
      <c r="AM30" s="34" t="s">
        <v>150</v>
      </c>
      <c r="AN30" s="34" t="s">
        <v>145</v>
      </c>
      <c r="AO30" s="34" t="s">
        <v>146</v>
      </c>
      <c r="AP30" s="22">
        <v>45145</v>
      </c>
      <c r="AQ30" s="34">
        <v>892</v>
      </c>
    </row>
    <row r="31" spans="1:43" ht="63.75" x14ac:dyDescent="0.25">
      <c r="A31" s="20">
        <f t="shared" si="0"/>
        <v>18</v>
      </c>
      <c r="B31" s="34" t="s">
        <v>160</v>
      </c>
      <c r="C31" s="34" t="s">
        <v>90</v>
      </c>
      <c r="D31" s="34" t="s">
        <v>115</v>
      </c>
      <c r="E31" s="34" t="s">
        <v>116</v>
      </c>
      <c r="F31" s="24"/>
      <c r="G31" s="34" t="s">
        <v>135</v>
      </c>
      <c r="H31" s="34"/>
      <c r="I31" s="24"/>
      <c r="J31" s="24"/>
      <c r="K31" s="24"/>
      <c r="L31" s="34" t="s">
        <v>68</v>
      </c>
      <c r="M31" s="34" t="s">
        <v>68</v>
      </c>
      <c r="N31" s="24"/>
      <c r="O31" s="34" t="s">
        <v>102</v>
      </c>
      <c r="P31" s="34" t="s">
        <v>124</v>
      </c>
      <c r="Q31" s="34">
        <v>69607</v>
      </c>
      <c r="R31" s="34">
        <v>69607</v>
      </c>
      <c r="S31" s="34" t="s">
        <v>125</v>
      </c>
      <c r="T31" s="34" t="s">
        <v>70</v>
      </c>
      <c r="U31" s="34" t="s">
        <v>81</v>
      </c>
      <c r="V31" s="24"/>
      <c r="W31" s="24"/>
      <c r="X31" s="24"/>
      <c r="Y31" s="24"/>
      <c r="Z31" s="24"/>
      <c r="AA31" s="24"/>
      <c r="AB31" s="24"/>
      <c r="AC31" s="24"/>
      <c r="AD31" s="34" t="s">
        <v>126</v>
      </c>
      <c r="AE31" s="16" t="s">
        <v>127</v>
      </c>
      <c r="AF31" s="34">
        <v>2100002608</v>
      </c>
      <c r="AG31" s="34" t="s">
        <v>129</v>
      </c>
      <c r="AH31" s="34" t="s">
        <v>184</v>
      </c>
      <c r="AI31" s="21" t="s">
        <v>186</v>
      </c>
      <c r="AJ31" s="21" t="s">
        <v>185</v>
      </c>
      <c r="AK31" s="22">
        <v>44172</v>
      </c>
      <c r="AL31" s="22">
        <v>62068</v>
      </c>
      <c r="AM31" s="34" t="s">
        <v>150</v>
      </c>
      <c r="AN31" s="34" t="s">
        <v>145</v>
      </c>
      <c r="AO31" s="34" t="s">
        <v>146</v>
      </c>
      <c r="AP31" s="22">
        <v>45145</v>
      </c>
      <c r="AQ31" s="34">
        <v>892</v>
      </c>
    </row>
    <row r="32" spans="1:43" ht="63.75" x14ac:dyDescent="0.25">
      <c r="A32" s="20">
        <f t="shared" si="0"/>
        <v>19</v>
      </c>
      <c r="B32" s="34" t="s">
        <v>160</v>
      </c>
      <c r="C32" s="34" t="s">
        <v>103</v>
      </c>
      <c r="D32" s="34" t="s">
        <v>115</v>
      </c>
      <c r="E32" s="34" t="s">
        <v>116</v>
      </c>
      <c r="F32" s="24"/>
      <c r="G32" s="34" t="s">
        <v>140</v>
      </c>
      <c r="H32" s="34"/>
      <c r="I32" s="24"/>
      <c r="J32" s="24"/>
      <c r="K32" s="24"/>
      <c r="L32" s="34" t="s">
        <v>68</v>
      </c>
      <c r="M32" s="34" t="s">
        <v>68</v>
      </c>
      <c r="N32" s="24"/>
      <c r="O32" s="34" t="s">
        <v>104</v>
      </c>
      <c r="P32" s="34" t="s">
        <v>124</v>
      </c>
      <c r="Q32" s="34">
        <v>500000</v>
      </c>
      <c r="R32" s="34">
        <v>500000</v>
      </c>
      <c r="S32" s="34" t="s">
        <v>125</v>
      </c>
      <c r="T32" s="34" t="s">
        <v>70</v>
      </c>
      <c r="U32" s="34" t="s">
        <v>81</v>
      </c>
      <c r="V32" s="24"/>
      <c r="W32" s="24"/>
      <c r="X32" s="24"/>
      <c r="Y32" s="24"/>
      <c r="Z32" s="24"/>
      <c r="AA32" s="24"/>
      <c r="AB32" s="24"/>
      <c r="AC32" s="24"/>
      <c r="AD32" s="34" t="s">
        <v>126</v>
      </c>
      <c r="AE32" s="16" t="s">
        <v>127</v>
      </c>
      <c r="AF32" s="34">
        <v>2100002608</v>
      </c>
      <c r="AG32" s="34" t="s">
        <v>129</v>
      </c>
      <c r="AH32" s="34" t="s">
        <v>187</v>
      </c>
      <c r="AI32" s="21" t="s">
        <v>189</v>
      </c>
      <c r="AJ32" s="21" t="s">
        <v>188</v>
      </c>
      <c r="AK32" s="22">
        <v>45009</v>
      </c>
      <c r="AL32" s="22">
        <v>62906</v>
      </c>
      <c r="AM32" s="34" t="s">
        <v>150</v>
      </c>
      <c r="AN32" s="34" t="s">
        <v>145</v>
      </c>
      <c r="AO32" s="34" t="s">
        <v>146</v>
      </c>
      <c r="AP32" s="22">
        <v>45145</v>
      </c>
      <c r="AQ32" s="34">
        <v>892</v>
      </c>
    </row>
    <row r="33" spans="1:43" ht="63.75" x14ac:dyDescent="0.25">
      <c r="A33" s="20">
        <f t="shared" si="0"/>
        <v>20</v>
      </c>
      <c r="B33" s="34" t="s">
        <v>160</v>
      </c>
      <c r="C33" s="34" t="s">
        <v>105</v>
      </c>
      <c r="D33" s="34" t="s">
        <v>115</v>
      </c>
      <c r="E33" s="34" t="s">
        <v>116</v>
      </c>
      <c r="F33" s="24"/>
      <c r="G33" s="34" t="s">
        <v>141</v>
      </c>
      <c r="H33" s="34"/>
      <c r="I33" s="24"/>
      <c r="J33" s="24"/>
      <c r="K33" s="24"/>
      <c r="L33" s="34" t="s">
        <v>68</v>
      </c>
      <c r="M33" s="34" t="s">
        <v>68</v>
      </c>
      <c r="N33" s="24"/>
      <c r="O33" s="34" t="s">
        <v>106</v>
      </c>
      <c r="P33" s="34" t="s">
        <v>124</v>
      </c>
      <c r="Q33" s="34">
        <v>42468</v>
      </c>
      <c r="R33" s="34">
        <v>42468</v>
      </c>
      <c r="S33" s="34" t="s">
        <v>125</v>
      </c>
      <c r="T33" s="34" t="s">
        <v>70</v>
      </c>
      <c r="U33" s="34" t="s">
        <v>81</v>
      </c>
      <c r="V33" s="24"/>
      <c r="W33" s="24"/>
      <c r="X33" s="24"/>
      <c r="Y33" s="24"/>
      <c r="Z33" s="24"/>
      <c r="AA33" s="24"/>
      <c r="AB33" s="24"/>
      <c r="AC33" s="24"/>
      <c r="AD33" s="34" t="s">
        <v>126</v>
      </c>
      <c r="AE33" s="16" t="s">
        <v>127</v>
      </c>
      <c r="AF33" s="34">
        <v>2100002608</v>
      </c>
      <c r="AG33" s="34" t="s">
        <v>129</v>
      </c>
      <c r="AH33" s="34" t="s">
        <v>187</v>
      </c>
      <c r="AI33" s="21" t="s">
        <v>189</v>
      </c>
      <c r="AJ33" s="21" t="s">
        <v>188</v>
      </c>
      <c r="AK33" s="22">
        <v>44631</v>
      </c>
      <c r="AL33" s="22">
        <v>62527</v>
      </c>
      <c r="AM33" s="34" t="s">
        <v>150</v>
      </c>
      <c r="AN33" s="34" t="s">
        <v>145</v>
      </c>
      <c r="AO33" s="34" t="s">
        <v>146</v>
      </c>
      <c r="AP33" s="22">
        <v>45145</v>
      </c>
      <c r="AQ33" s="34">
        <v>892</v>
      </c>
    </row>
    <row r="34" spans="1:43" ht="63.75" x14ac:dyDescent="0.25">
      <c r="A34" s="20">
        <f t="shared" si="0"/>
        <v>21</v>
      </c>
      <c r="B34" s="34" t="s">
        <v>160</v>
      </c>
      <c r="C34" s="34" t="s">
        <v>105</v>
      </c>
      <c r="D34" s="34" t="s">
        <v>115</v>
      </c>
      <c r="E34" s="34" t="s">
        <v>116</v>
      </c>
      <c r="F34" s="24"/>
      <c r="G34" s="34" t="s">
        <v>141</v>
      </c>
      <c r="H34" s="34"/>
      <c r="I34" s="24"/>
      <c r="J34" s="24"/>
      <c r="K34" s="24"/>
      <c r="L34" s="34" t="s">
        <v>68</v>
      </c>
      <c r="M34" s="34" t="s">
        <v>68</v>
      </c>
      <c r="N34" s="24"/>
      <c r="O34" s="34" t="s">
        <v>107</v>
      </c>
      <c r="P34" s="34" t="s">
        <v>124</v>
      </c>
      <c r="Q34" s="34">
        <v>107536</v>
      </c>
      <c r="R34" s="34">
        <v>107536</v>
      </c>
      <c r="S34" s="34" t="s">
        <v>125</v>
      </c>
      <c r="T34" s="34" t="s">
        <v>70</v>
      </c>
      <c r="U34" s="34" t="s">
        <v>76</v>
      </c>
      <c r="V34" s="24"/>
      <c r="W34" s="24"/>
      <c r="X34" s="24"/>
      <c r="Y34" s="24"/>
      <c r="Z34" s="24"/>
      <c r="AA34" s="24"/>
      <c r="AB34" s="24"/>
      <c r="AC34" s="24"/>
      <c r="AD34" s="34" t="s">
        <v>126</v>
      </c>
      <c r="AE34" s="16" t="s">
        <v>127</v>
      </c>
      <c r="AF34" s="34">
        <v>2100002608</v>
      </c>
      <c r="AG34" s="34" t="s">
        <v>129</v>
      </c>
      <c r="AH34" s="34" t="s">
        <v>187</v>
      </c>
      <c r="AI34" s="21" t="s">
        <v>189</v>
      </c>
      <c r="AJ34" s="21" t="s">
        <v>188</v>
      </c>
      <c r="AK34" s="22">
        <v>44631</v>
      </c>
      <c r="AL34" s="22">
        <v>62527</v>
      </c>
      <c r="AM34" s="34" t="s">
        <v>150</v>
      </c>
      <c r="AN34" s="34" t="s">
        <v>145</v>
      </c>
      <c r="AO34" s="34" t="s">
        <v>146</v>
      </c>
      <c r="AP34" s="22">
        <v>45145</v>
      </c>
      <c r="AQ34" s="34">
        <v>892</v>
      </c>
    </row>
    <row r="35" spans="1:43" ht="63.75" x14ac:dyDescent="0.25">
      <c r="A35" s="20">
        <f t="shared" si="0"/>
        <v>22</v>
      </c>
      <c r="B35" s="34" t="s">
        <v>160</v>
      </c>
      <c r="C35" s="34" t="s">
        <v>92</v>
      </c>
      <c r="D35" s="34" t="s">
        <v>115</v>
      </c>
      <c r="E35" s="34" t="s">
        <v>116</v>
      </c>
      <c r="F35" s="24"/>
      <c r="G35" s="34" t="s">
        <v>141</v>
      </c>
      <c r="H35" s="34"/>
      <c r="I35" s="24"/>
      <c r="J35" s="24"/>
      <c r="K35" s="24"/>
      <c r="L35" s="34" t="s">
        <v>68</v>
      </c>
      <c r="M35" s="34" t="s">
        <v>68</v>
      </c>
      <c r="N35" s="24"/>
      <c r="O35" s="34" t="s">
        <v>108</v>
      </c>
      <c r="P35" s="34" t="s">
        <v>124</v>
      </c>
      <c r="Q35" s="34">
        <v>75328</v>
      </c>
      <c r="R35" s="34">
        <v>75328</v>
      </c>
      <c r="S35" s="34" t="s">
        <v>125</v>
      </c>
      <c r="T35" s="34" t="s">
        <v>70</v>
      </c>
      <c r="U35" s="34" t="s">
        <v>76</v>
      </c>
      <c r="V35" s="24"/>
      <c r="W35" s="24"/>
      <c r="X35" s="24"/>
      <c r="Y35" s="24"/>
      <c r="Z35" s="24"/>
      <c r="AA35" s="24"/>
      <c r="AB35" s="24"/>
      <c r="AC35" s="24"/>
      <c r="AD35" s="34" t="s">
        <v>126</v>
      </c>
      <c r="AE35" s="16" t="s">
        <v>127</v>
      </c>
      <c r="AF35" s="34">
        <v>2100002608</v>
      </c>
      <c r="AG35" s="34" t="s">
        <v>129</v>
      </c>
      <c r="AH35" s="34" t="s">
        <v>187</v>
      </c>
      <c r="AI35" s="21" t="s">
        <v>189</v>
      </c>
      <c r="AJ35" s="21" t="s">
        <v>188</v>
      </c>
      <c r="AK35" s="22">
        <v>44078</v>
      </c>
      <c r="AL35" s="22">
        <v>61974</v>
      </c>
      <c r="AM35" s="34" t="s">
        <v>150</v>
      </c>
      <c r="AN35" s="34" t="s">
        <v>145</v>
      </c>
      <c r="AO35" s="34" t="s">
        <v>146</v>
      </c>
      <c r="AP35" s="22">
        <v>45145</v>
      </c>
      <c r="AQ35" s="34">
        <v>892</v>
      </c>
    </row>
    <row r="36" spans="1:43" ht="63.75" x14ac:dyDescent="0.25">
      <c r="A36" s="20">
        <f t="shared" si="0"/>
        <v>23</v>
      </c>
      <c r="B36" s="34" t="s">
        <v>160</v>
      </c>
      <c r="C36" s="34" t="s">
        <v>109</v>
      </c>
      <c r="D36" s="34" t="s">
        <v>115</v>
      </c>
      <c r="E36" s="34" t="s">
        <v>116</v>
      </c>
      <c r="F36" s="24"/>
      <c r="G36" s="34" t="s">
        <v>142</v>
      </c>
      <c r="H36" s="24"/>
      <c r="I36" s="34" t="s">
        <v>143</v>
      </c>
      <c r="J36" s="24"/>
      <c r="K36" s="24"/>
      <c r="L36" s="34" t="s">
        <v>68</v>
      </c>
      <c r="M36" s="34" t="s">
        <v>68</v>
      </c>
      <c r="N36" s="24"/>
      <c r="O36" s="34" t="s">
        <v>110</v>
      </c>
      <c r="P36" s="34" t="s">
        <v>124</v>
      </c>
      <c r="Q36" s="34">
        <v>603</v>
      </c>
      <c r="R36" s="34">
        <v>603</v>
      </c>
      <c r="S36" s="34" t="s">
        <v>125</v>
      </c>
      <c r="T36" s="34" t="s">
        <v>100</v>
      </c>
      <c r="U36" s="34" t="s">
        <v>111</v>
      </c>
      <c r="V36" s="24"/>
      <c r="W36" s="24"/>
      <c r="X36" s="24"/>
      <c r="Y36" s="24"/>
      <c r="Z36" s="24"/>
      <c r="AA36" s="24"/>
      <c r="AB36" s="24"/>
      <c r="AC36" s="24"/>
      <c r="AD36" s="34" t="s">
        <v>126</v>
      </c>
      <c r="AE36" s="16" t="s">
        <v>127</v>
      </c>
      <c r="AF36" s="34">
        <v>2100002608</v>
      </c>
      <c r="AG36" s="34" t="s">
        <v>129</v>
      </c>
      <c r="AH36" s="34" t="s">
        <v>190</v>
      </c>
      <c r="AI36" s="21" t="s">
        <v>193</v>
      </c>
      <c r="AJ36" s="21" t="s">
        <v>192</v>
      </c>
      <c r="AK36" s="22">
        <v>44480</v>
      </c>
      <c r="AL36" s="22">
        <v>62376</v>
      </c>
      <c r="AM36" s="34" t="s">
        <v>150</v>
      </c>
      <c r="AN36" s="34" t="s">
        <v>145</v>
      </c>
      <c r="AO36" s="34" t="s">
        <v>146</v>
      </c>
      <c r="AP36" s="22">
        <v>45145</v>
      </c>
      <c r="AQ36" s="34">
        <v>892</v>
      </c>
    </row>
    <row r="37" spans="1:43" ht="63.75" x14ac:dyDescent="0.25">
      <c r="A37" s="20">
        <f t="shared" si="0"/>
        <v>24</v>
      </c>
      <c r="B37" s="34" t="s">
        <v>160</v>
      </c>
      <c r="C37" s="34" t="s">
        <v>112</v>
      </c>
      <c r="D37" s="34" t="s">
        <v>115</v>
      </c>
      <c r="E37" s="34" t="s">
        <v>116</v>
      </c>
      <c r="F37" s="24"/>
      <c r="G37" s="34" t="s">
        <v>144</v>
      </c>
      <c r="H37" s="34"/>
      <c r="I37" s="24"/>
      <c r="J37" s="24"/>
      <c r="K37" s="24"/>
      <c r="L37" s="34" t="s">
        <v>68</v>
      </c>
      <c r="M37" s="34" t="s">
        <v>68</v>
      </c>
      <c r="N37" s="24"/>
      <c r="O37" s="34" t="s">
        <v>113</v>
      </c>
      <c r="P37" s="34" t="s">
        <v>124</v>
      </c>
      <c r="Q37" s="34">
        <v>583753</v>
      </c>
      <c r="R37" s="34">
        <v>583753</v>
      </c>
      <c r="S37" s="34" t="s">
        <v>125</v>
      </c>
      <c r="T37" s="34" t="s">
        <v>70</v>
      </c>
      <c r="U37" s="34" t="s">
        <v>76</v>
      </c>
      <c r="V37" s="24"/>
      <c r="W37" s="24"/>
      <c r="X37" s="24"/>
      <c r="Y37" s="24"/>
      <c r="Z37" s="24"/>
      <c r="AA37" s="24"/>
      <c r="AB37" s="24"/>
      <c r="AC37" s="24"/>
      <c r="AD37" s="34" t="s">
        <v>126</v>
      </c>
      <c r="AE37" s="16" t="s">
        <v>127</v>
      </c>
      <c r="AF37" s="34">
        <v>2100002608</v>
      </c>
      <c r="AG37" s="34" t="s">
        <v>129</v>
      </c>
      <c r="AH37" s="34" t="s">
        <v>191</v>
      </c>
      <c r="AI37" s="21" t="s">
        <v>195</v>
      </c>
      <c r="AJ37" s="21" t="s">
        <v>194</v>
      </c>
      <c r="AK37" s="22">
        <v>43993</v>
      </c>
      <c r="AL37" s="22">
        <v>61889</v>
      </c>
      <c r="AM37" s="34" t="s">
        <v>150</v>
      </c>
      <c r="AN37" s="34" t="s">
        <v>145</v>
      </c>
      <c r="AO37" s="34" t="s">
        <v>146</v>
      </c>
      <c r="AP37" s="22">
        <v>45145</v>
      </c>
      <c r="AQ37" s="34">
        <v>892</v>
      </c>
    </row>
    <row r="38" spans="1:43" ht="75.75" customHeight="1" x14ac:dyDescent="0.25">
      <c r="A38" s="20">
        <f t="shared" si="0"/>
        <v>25</v>
      </c>
      <c r="B38" s="34" t="s">
        <v>160</v>
      </c>
      <c r="C38" s="34" t="s">
        <v>92</v>
      </c>
      <c r="D38" s="34" t="s">
        <v>115</v>
      </c>
      <c r="E38" s="34" t="s">
        <v>116</v>
      </c>
      <c r="F38" s="24"/>
      <c r="G38" s="34" t="s">
        <v>136</v>
      </c>
      <c r="H38" s="34"/>
      <c r="I38" s="24"/>
      <c r="J38" s="24"/>
      <c r="K38" s="24"/>
      <c r="L38" s="34" t="s">
        <v>68</v>
      </c>
      <c r="M38" s="34" t="s">
        <v>68</v>
      </c>
      <c r="N38" s="24"/>
      <c r="O38" s="34" t="s">
        <v>114</v>
      </c>
      <c r="P38" s="34" t="s">
        <v>124</v>
      </c>
      <c r="Q38" s="34">
        <v>29095</v>
      </c>
      <c r="R38" s="34">
        <v>29095</v>
      </c>
      <c r="S38" s="34" t="s">
        <v>125</v>
      </c>
      <c r="T38" s="34" t="s">
        <v>70</v>
      </c>
      <c r="U38" s="34" t="s">
        <v>76</v>
      </c>
      <c r="V38" s="24"/>
      <c r="W38" s="24"/>
      <c r="X38" s="24"/>
      <c r="Y38" s="24"/>
      <c r="Z38" s="24"/>
      <c r="AA38" s="24"/>
      <c r="AB38" s="24"/>
      <c r="AC38" s="24"/>
      <c r="AD38" s="34" t="s">
        <v>126</v>
      </c>
      <c r="AE38" s="16" t="s">
        <v>127</v>
      </c>
      <c r="AF38" s="34">
        <v>2100002608</v>
      </c>
      <c r="AG38" s="34" t="s">
        <v>129</v>
      </c>
      <c r="AH38" s="34" t="s">
        <v>187</v>
      </c>
      <c r="AI38" s="21" t="s">
        <v>189</v>
      </c>
      <c r="AJ38" s="21" t="s">
        <v>188</v>
      </c>
      <c r="AK38" s="22">
        <v>44692</v>
      </c>
      <c r="AL38" s="22">
        <v>62588</v>
      </c>
      <c r="AM38" s="34" t="s">
        <v>150</v>
      </c>
      <c r="AN38" s="34" t="s">
        <v>145</v>
      </c>
      <c r="AO38" s="34" t="s">
        <v>146</v>
      </c>
      <c r="AP38" s="22">
        <v>45145</v>
      </c>
      <c r="AQ38" s="34">
        <v>892</v>
      </c>
    </row>
    <row r="39" spans="1:43" s="26" customFormat="1" ht="76.5" customHeight="1" x14ac:dyDescent="0.25">
      <c r="A39" s="20">
        <f t="shared" si="0"/>
        <v>26</v>
      </c>
      <c r="B39" s="34" t="s">
        <v>160</v>
      </c>
      <c r="C39" s="25" t="s">
        <v>196</v>
      </c>
      <c r="D39" s="34" t="s">
        <v>115</v>
      </c>
      <c r="E39" s="34" t="s">
        <v>116</v>
      </c>
      <c r="F39" s="25"/>
      <c r="G39" s="25" t="s">
        <v>134</v>
      </c>
      <c r="H39" s="25"/>
      <c r="I39" s="25"/>
      <c r="J39" s="25"/>
      <c r="K39" s="25"/>
      <c r="L39" s="34" t="s">
        <v>68</v>
      </c>
      <c r="M39" s="34" t="s">
        <v>68</v>
      </c>
      <c r="N39" s="25"/>
      <c r="O39" s="25" t="s">
        <v>197</v>
      </c>
      <c r="P39" s="25" t="s">
        <v>124</v>
      </c>
      <c r="Q39" s="28">
        <v>11541</v>
      </c>
      <c r="R39" s="28">
        <v>11541</v>
      </c>
      <c r="S39" s="34" t="s">
        <v>125</v>
      </c>
      <c r="T39" s="34" t="s">
        <v>70</v>
      </c>
      <c r="U39" s="34" t="s">
        <v>76</v>
      </c>
      <c r="V39" s="25"/>
      <c r="W39" s="25"/>
      <c r="X39" s="25"/>
      <c r="Y39" s="25"/>
      <c r="Z39" s="25"/>
      <c r="AA39" s="25"/>
      <c r="AB39" s="25"/>
      <c r="AC39" s="25"/>
      <c r="AD39" s="34" t="s">
        <v>126</v>
      </c>
      <c r="AE39" s="16" t="s">
        <v>127</v>
      </c>
      <c r="AF39" s="34">
        <v>2100002608</v>
      </c>
      <c r="AG39" s="34" t="s">
        <v>129</v>
      </c>
      <c r="AH39" s="28" t="s">
        <v>205</v>
      </c>
      <c r="AI39" s="31" t="s">
        <v>207</v>
      </c>
      <c r="AJ39" s="31" t="s">
        <v>208</v>
      </c>
      <c r="AK39" s="30">
        <v>45362</v>
      </c>
      <c r="AL39" s="30">
        <v>63258</v>
      </c>
      <c r="AM39" s="34" t="s">
        <v>150</v>
      </c>
      <c r="AN39" s="34" t="s">
        <v>145</v>
      </c>
      <c r="AO39" s="34" t="s">
        <v>146</v>
      </c>
      <c r="AP39" s="29">
        <v>45448</v>
      </c>
      <c r="AQ39" s="25">
        <v>604</v>
      </c>
    </row>
    <row r="40" spans="1:43" s="26" customFormat="1" ht="75.75" customHeight="1" x14ac:dyDescent="0.25">
      <c r="A40" s="20">
        <f t="shared" si="0"/>
        <v>27</v>
      </c>
      <c r="B40" s="34" t="s">
        <v>160</v>
      </c>
      <c r="C40" s="25" t="s">
        <v>202</v>
      </c>
      <c r="D40" s="34" t="s">
        <v>115</v>
      </c>
      <c r="E40" s="34" t="s">
        <v>116</v>
      </c>
      <c r="F40" s="25"/>
      <c r="G40" s="25" t="s">
        <v>198</v>
      </c>
      <c r="H40" s="25"/>
      <c r="I40" s="25"/>
      <c r="J40" s="25"/>
      <c r="K40" s="25"/>
      <c r="L40" s="34" t="s">
        <v>68</v>
      </c>
      <c r="M40" s="34" t="s">
        <v>68</v>
      </c>
      <c r="N40" s="25"/>
      <c r="O40" s="27" t="s">
        <v>200</v>
      </c>
      <c r="P40" s="25" t="s">
        <v>124</v>
      </c>
      <c r="Q40" s="28">
        <v>9156</v>
      </c>
      <c r="R40" s="28">
        <v>9156</v>
      </c>
      <c r="S40" s="34" t="s">
        <v>125</v>
      </c>
      <c r="T40" s="34" t="s">
        <v>70</v>
      </c>
      <c r="U40" s="34" t="s">
        <v>71</v>
      </c>
      <c r="V40" s="25"/>
      <c r="W40" s="25"/>
      <c r="X40" s="25"/>
      <c r="Y40" s="25"/>
      <c r="Z40" s="25"/>
      <c r="AA40" s="25"/>
      <c r="AB40" s="25"/>
      <c r="AC40" s="25"/>
      <c r="AD40" s="34" t="s">
        <v>126</v>
      </c>
      <c r="AE40" s="16" t="s">
        <v>127</v>
      </c>
      <c r="AF40" s="34">
        <v>2100002608</v>
      </c>
      <c r="AG40" s="34" t="s">
        <v>129</v>
      </c>
      <c r="AH40" s="28" t="s">
        <v>204</v>
      </c>
      <c r="AI40" s="32">
        <v>0</v>
      </c>
      <c r="AJ40" s="32"/>
      <c r="AK40" s="30">
        <v>45313</v>
      </c>
      <c r="AL40" s="30">
        <v>63211</v>
      </c>
      <c r="AM40" s="34" t="s">
        <v>150</v>
      </c>
      <c r="AN40" s="34" t="s">
        <v>145</v>
      </c>
      <c r="AO40" s="34" t="s">
        <v>146</v>
      </c>
      <c r="AP40" s="29">
        <v>45448</v>
      </c>
      <c r="AQ40" s="25">
        <v>604</v>
      </c>
    </row>
    <row r="41" spans="1:43" s="26" customFormat="1" ht="87.75" customHeight="1" x14ac:dyDescent="0.25">
      <c r="A41" s="20">
        <f t="shared" si="0"/>
        <v>28</v>
      </c>
      <c r="B41" s="34" t="s">
        <v>160</v>
      </c>
      <c r="C41" s="25" t="s">
        <v>203</v>
      </c>
      <c r="D41" s="34" t="s">
        <v>115</v>
      </c>
      <c r="E41" s="34" t="s">
        <v>116</v>
      </c>
      <c r="F41" s="25"/>
      <c r="G41" s="25" t="s">
        <v>199</v>
      </c>
      <c r="H41" s="25"/>
      <c r="I41" s="25"/>
      <c r="J41" s="25"/>
      <c r="K41" s="25"/>
      <c r="L41" s="34" t="s">
        <v>68</v>
      </c>
      <c r="M41" s="34" t="s">
        <v>68</v>
      </c>
      <c r="N41" s="25"/>
      <c r="O41" s="25" t="s">
        <v>201</v>
      </c>
      <c r="P41" s="25" t="s">
        <v>124</v>
      </c>
      <c r="Q41" s="28">
        <v>4485</v>
      </c>
      <c r="R41" s="28">
        <v>4485</v>
      </c>
      <c r="S41" s="34" t="s">
        <v>125</v>
      </c>
      <c r="T41" s="34" t="s">
        <v>70</v>
      </c>
      <c r="U41" s="34" t="s">
        <v>71</v>
      </c>
      <c r="V41" s="25"/>
      <c r="W41" s="25"/>
      <c r="X41" s="25"/>
      <c r="Y41" s="25"/>
      <c r="Z41" s="25"/>
      <c r="AA41" s="25" t="s">
        <v>221</v>
      </c>
      <c r="AB41" s="25"/>
      <c r="AC41" s="25"/>
      <c r="AD41" s="34" t="s">
        <v>126</v>
      </c>
      <c r="AE41" s="16" t="s">
        <v>127</v>
      </c>
      <c r="AF41" s="34">
        <v>2100002608</v>
      </c>
      <c r="AG41" s="34" t="s">
        <v>129</v>
      </c>
      <c r="AH41" s="28" t="s">
        <v>209</v>
      </c>
      <c r="AI41" s="31" t="s">
        <v>210</v>
      </c>
      <c r="AJ41" s="31" t="s">
        <v>211</v>
      </c>
      <c r="AK41" s="30">
        <v>45404</v>
      </c>
      <c r="AL41" s="30">
        <v>63300</v>
      </c>
      <c r="AM41" s="34" t="s">
        <v>150</v>
      </c>
      <c r="AN41" s="34" t="s">
        <v>145</v>
      </c>
      <c r="AO41" s="34" t="s">
        <v>146</v>
      </c>
      <c r="AP41" s="29">
        <v>45448</v>
      </c>
      <c r="AQ41" s="25">
        <v>604</v>
      </c>
    </row>
    <row r="42" spans="1:43" ht="79.5" customHeight="1" x14ac:dyDescent="0.25">
      <c r="A42" s="20">
        <f t="shared" si="0"/>
        <v>29</v>
      </c>
      <c r="B42" s="34" t="s">
        <v>160</v>
      </c>
      <c r="C42" s="37" t="s">
        <v>213</v>
      </c>
      <c r="D42" s="34" t="s">
        <v>115</v>
      </c>
      <c r="E42" s="34" t="s">
        <v>116</v>
      </c>
      <c r="F42" s="23"/>
      <c r="G42" s="23"/>
      <c r="H42" s="23"/>
      <c r="I42" s="23"/>
      <c r="J42" s="23"/>
      <c r="K42" s="23"/>
      <c r="L42" s="34" t="s">
        <v>68</v>
      </c>
      <c r="M42" s="34" t="s">
        <v>68</v>
      </c>
      <c r="N42" s="23"/>
      <c r="O42" s="33" t="s">
        <v>215</v>
      </c>
      <c r="P42" s="25" t="s">
        <v>124</v>
      </c>
      <c r="Q42" s="33">
        <v>3683</v>
      </c>
      <c r="R42" s="33">
        <v>3683</v>
      </c>
      <c r="S42" s="34" t="s">
        <v>125</v>
      </c>
      <c r="T42" s="34" t="s">
        <v>70</v>
      </c>
      <c r="U42" s="34" t="s">
        <v>71</v>
      </c>
      <c r="V42" s="23"/>
      <c r="W42" s="23"/>
      <c r="X42" s="23"/>
      <c r="Y42" s="23"/>
      <c r="Z42" s="23"/>
      <c r="AA42" s="23"/>
      <c r="AB42" s="23"/>
      <c r="AC42" s="23"/>
      <c r="AD42" s="34" t="s">
        <v>126</v>
      </c>
      <c r="AE42" s="16" t="s">
        <v>127</v>
      </c>
      <c r="AF42" s="34">
        <v>2100002608</v>
      </c>
      <c r="AG42" s="34" t="s">
        <v>129</v>
      </c>
      <c r="AH42" s="28" t="s">
        <v>220</v>
      </c>
      <c r="AI42" s="23"/>
      <c r="AJ42" s="43">
        <v>210302247969</v>
      </c>
      <c r="AK42" s="29">
        <v>45775</v>
      </c>
      <c r="AL42" s="29">
        <v>63671</v>
      </c>
      <c r="AM42" s="36" t="s">
        <v>150</v>
      </c>
      <c r="AN42" s="36" t="s">
        <v>145</v>
      </c>
      <c r="AO42" s="36" t="s">
        <v>146</v>
      </c>
      <c r="AP42" s="29">
        <v>45833</v>
      </c>
      <c r="AQ42" s="25">
        <v>896</v>
      </c>
    </row>
    <row r="43" spans="1:43" ht="81.75" customHeight="1" x14ac:dyDescent="0.25">
      <c r="A43" s="20">
        <f t="shared" si="0"/>
        <v>30</v>
      </c>
      <c r="B43" s="34" t="s">
        <v>160</v>
      </c>
      <c r="C43" s="38" t="s">
        <v>214</v>
      </c>
      <c r="D43" s="34" t="s">
        <v>115</v>
      </c>
      <c r="E43" s="34" t="s">
        <v>116</v>
      </c>
      <c r="F43" s="23"/>
      <c r="G43" s="23"/>
      <c r="H43" s="23"/>
      <c r="I43" s="23"/>
      <c r="J43" s="23"/>
      <c r="K43" s="23"/>
      <c r="L43" s="34" t="s">
        <v>68</v>
      </c>
      <c r="M43" s="34" t="s">
        <v>68</v>
      </c>
      <c r="N43" s="23"/>
      <c r="O43" s="33" t="s">
        <v>216</v>
      </c>
      <c r="P43" s="25" t="s">
        <v>124</v>
      </c>
      <c r="Q43" s="33">
        <v>56446</v>
      </c>
      <c r="R43" s="33">
        <v>56446</v>
      </c>
      <c r="S43" s="34" t="s">
        <v>125</v>
      </c>
      <c r="T43" s="34" t="s">
        <v>70</v>
      </c>
      <c r="U43" s="34" t="s">
        <v>76</v>
      </c>
      <c r="V43" s="23"/>
      <c r="W43" s="23"/>
      <c r="X43" s="23"/>
      <c r="Y43" s="23"/>
      <c r="Z43" s="23"/>
      <c r="AA43" s="23"/>
      <c r="AB43" s="23"/>
      <c r="AC43" s="23"/>
      <c r="AD43" s="34" t="s">
        <v>126</v>
      </c>
      <c r="AE43" s="16" t="s">
        <v>127</v>
      </c>
      <c r="AF43" s="34">
        <v>2100002608</v>
      </c>
      <c r="AG43" s="34" t="s">
        <v>129</v>
      </c>
      <c r="AH43" s="28" t="s">
        <v>218</v>
      </c>
      <c r="AI43" s="31" t="s">
        <v>222</v>
      </c>
      <c r="AJ43" s="43">
        <v>210302708666</v>
      </c>
      <c r="AK43" s="29">
        <v>45807</v>
      </c>
      <c r="AL43" s="29">
        <v>47632</v>
      </c>
      <c r="AM43" s="36" t="s">
        <v>150</v>
      </c>
      <c r="AN43" s="36" t="s">
        <v>145</v>
      </c>
      <c r="AO43" s="36" t="s">
        <v>146</v>
      </c>
      <c r="AP43" s="29">
        <v>45833</v>
      </c>
      <c r="AQ43" s="25">
        <v>896</v>
      </c>
    </row>
    <row r="44" spans="1:43" ht="81" customHeight="1" x14ac:dyDescent="0.25">
      <c r="A44" s="20">
        <f t="shared" si="0"/>
        <v>31</v>
      </c>
      <c r="B44" s="34" t="s">
        <v>160</v>
      </c>
      <c r="C44" s="38" t="s">
        <v>213</v>
      </c>
      <c r="D44" s="34" t="s">
        <v>115</v>
      </c>
      <c r="E44" s="34" t="s">
        <v>116</v>
      </c>
      <c r="F44" s="23"/>
      <c r="G44" s="23"/>
      <c r="H44" s="23"/>
      <c r="I44" s="23"/>
      <c r="J44" s="23"/>
      <c r="K44" s="23"/>
      <c r="L44" s="34" t="s">
        <v>68</v>
      </c>
      <c r="M44" s="34" t="s">
        <v>68</v>
      </c>
      <c r="N44" s="23"/>
      <c r="O44" s="39" t="s">
        <v>217</v>
      </c>
      <c r="P44" s="25" t="s">
        <v>124</v>
      </c>
      <c r="Q44" s="40">
        <v>53147</v>
      </c>
      <c r="R44" s="40">
        <v>53147</v>
      </c>
      <c r="S44" s="34" t="s">
        <v>125</v>
      </c>
      <c r="T44" s="34" t="s">
        <v>70</v>
      </c>
      <c r="U44" s="34" t="s">
        <v>76</v>
      </c>
      <c r="V44" s="23"/>
      <c r="W44" s="23"/>
      <c r="X44" s="23"/>
      <c r="Y44" s="23"/>
      <c r="Z44" s="23"/>
      <c r="AA44" s="23"/>
      <c r="AB44" s="23"/>
      <c r="AC44" s="23"/>
      <c r="AD44" s="34" t="s">
        <v>126</v>
      </c>
      <c r="AE44" s="16" t="s">
        <v>127</v>
      </c>
      <c r="AF44" s="34">
        <v>2100002608</v>
      </c>
      <c r="AG44" s="34" t="s">
        <v>129</v>
      </c>
      <c r="AH44" s="28" t="s">
        <v>219</v>
      </c>
      <c r="AI44" s="31" t="s">
        <v>223</v>
      </c>
      <c r="AJ44" s="43">
        <v>210301110552</v>
      </c>
      <c r="AK44" s="29">
        <v>45807</v>
      </c>
      <c r="AL44" s="29">
        <v>47632</v>
      </c>
      <c r="AM44" s="36" t="s">
        <v>150</v>
      </c>
      <c r="AN44" s="36" t="s">
        <v>145</v>
      </c>
      <c r="AO44" s="36" t="s">
        <v>146</v>
      </c>
      <c r="AP44" s="29">
        <v>45833</v>
      </c>
      <c r="AQ44" s="25">
        <v>896</v>
      </c>
    </row>
  </sheetData>
  <mergeCells count="43">
    <mergeCell ref="D6:G6"/>
    <mergeCell ref="D7:G7"/>
    <mergeCell ref="D1:G1"/>
    <mergeCell ref="D2:G2"/>
    <mergeCell ref="D3:G3"/>
    <mergeCell ref="D4:G4"/>
    <mergeCell ref="D5:G5"/>
    <mergeCell ref="AM9:AM12"/>
    <mergeCell ref="AD9:AL9"/>
    <mergeCell ref="AD10:AG10"/>
    <mergeCell ref="AH10:AL10"/>
    <mergeCell ref="W11:W12"/>
    <mergeCell ref="X11:X12"/>
    <mergeCell ref="Y11:Y12"/>
    <mergeCell ref="Z11:Z12"/>
    <mergeCell ref="AA11:AA12"/>
    <mergeCell ref="M11:M12"/>
    <mergeCell ref="N11:N12"/>
    <mergeCell ref="O11:P11"/>
    <mergeCell ref="AN9:AQ10"/>
    <mergeCell ref="B1:C1"/>
    <mergeCell ref="B2:C2"/>
    <mergeCell ref="W9:AB10"/>
    <mergeCell ref="L9:L12"/>
    <mergeCell ref="M9:V10"/>
    <mergeCell ref="D9:K11"/>
    <mergeCell ref="B3:C3"/>
    <mergeCell ref="B4:C4"/>
    <mergeCell ref="B5:C5"/>
    <mergeCell ref="B6:C6"/>
    <mergeCell ref="B7:C7"/>
    <mergeCell ref="AN11:AN12"/>
    <mergeCell ref="AO11:AO12"/>
    <mergeCell ref="AP11:AQ11"/>
    <mergeCell ref="AB11:AB12"/>
    <mergeCell ref="AD11:AG11"/>
    <mergeCell ref="AH11:AJ11"/>
    <mergeCell ref="AK11:AL11"/>
    <mergeCell ref="Q11:U11"/>
    <mergeCell ref="V11:V12"/>
    <mergeCell ref="C9:C12"/>
    <mergeCell ref="B9:B12"/>
    <mergeCell ref="A9:A12"/>
  </mergeCells>
  <hyperlinks>
    <hyperlink ref="D6" r:id="rId1"/>
    <hyperlink ref="D7" r:id="rId2"/>
  </hyperlinks>
  <pageMargins left="0.31496062992125984" right="0.31496062992125984" top="0.35433070866141736" bottom="0.35433070866141736" header="0.31496062992125984" footer="0.31496062992125984"/>
  <pageSetup paperSize="9" scale="24" fitToHeight="0" orientation="landscape" r:id="rId3"/>
  <rowBreaks count="1" manualBreakCount="1">
    <brk id="29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2025-09-23T08:27:31Z</dcterms:modified>
</cp:coreProperties>
</file>