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Чувашия" sheetId="1" r:id="rId1"/>
  </sheets>
  <calcPr calcId="14562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6" i="1"/>
  <c r="D17" i="1"/>
  <c r="E17" i="1"/>
  <c r="F17" i="1"/>
  <c r="G17" i="1"/>
  <c r="H17" i="1"/>
  <c r="I17" i="1"/>
  <c r="C17" i="1"/>
  <c r="J17" i="1" l="1"/>
</calcChain>
</file>

<file path=xl/sharedStrings.xml><?xml version="1.0" encoding="utf-8"?>
<sst xmlns="http://schemas.openxmlformats.org/spreadsheetml/2006/main" count="24" uniqueCount="24">
  <si>
    <t>№ п/п</t>
  </si>
  <si>
    <t>Наименование лесничество</t>
  </si>
  <si>
    <t>Алатырское</t>
  </si>
  <si>
    <t>Вурнарское</t>
  </si>
  <si>
    <t>Ибресинское</t>
  </si>
  <si>
    <t>Канашское</t>
  </si>
  <si>
    <t>Кирское</t>
  </si>
  <si>
    <t>Мариинско-Посадское</t>
  </si>
  <si>
    <t>Опытное</t>
  </si>
  <si>
    <t>Чебоксарское</t>
  </si>
  <si>
    <t>Шемуршинское</t>
  </si>
  <si>
    <t>Шумерлинское</t>
  </si>
  <si>
    <t>Ядринское</t>
  </si>
  <si>
    <t>Итого</t>
  </si>
  <si>
    <t>прочие</t>
  </si>
  <si>
    <t>всего</t>
  </si>
  <si>
    <t>сосна обыкно-венная</t>
  </si>
  <si>
    <t>ель европей-ская</t>
  </si>
  <si>
    <t>листвен-ница сибир-ская</t>
  </si>
  <si>
    <t>дуб череш-чатый</t>
  </si>
  <si>
    <t>липа мелко-листная</t>
  </si>
  <si>
    <t>Выращенный стандартный посадочный материал на 01.01.2025, тыс. шт.</t>
  </si>
  <si>
    <t>Информация о выращиваемом посадочном материале в лесных питомниках и теплицах на 01.01.2025</t>
  </si>
  <si>
    <t>Общая площадь питомника и теплицы, 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</si>
</sst>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A3" sqref="A3:A4"/>
    </sheetView>
  </sheetViews>
  <sheetFormatPr defaultRowHeight="15" x14ac:dyDescent="0.25"/>
  <cols>
    <col min="2" max="2" width="26.140625" customWidth="1"/>
    <col min="3" max="3" width="14.7109375" bestFit="1" customWidth="1"/>
    <col min="4" max="4" width="11" customWidth="1"/>
    <col min="5" max="5" width="11.42578125" customWidth="1"/>
    <col min="6" max="6" width="10.42578125" customWidth="1"/>
    <col min="7" max="7" width="10.85546875" customWidth="1"/>
    <col min="9" max="9" width="9.140625" customWidth="1"/>
    <col min="10" max="10" width="10.7109375" customWidth="1"/>
  </cols>
  <sheetData>
    <row r="1" spans="1:10" ht="36" customHeight="1" x14ac:dyDescent="0.25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</row>
    <row r="3" spans="1:10" ht="46.9" customHeight="1" x14ac:dyDescent="0.25">
      <c r="A3" s="16" t="s">
        <v>0</v>
      </c>
      <c r="B3" s="16" t="s">
        <v>1</v>
      </c>
      <c r="C3" s="16" t="s">
        <v>23</v>
      </c>
      <c r="D3" s="13" t="s">
        <v>21</v>
      </c>
      <c r="E3" s="14"/>
      <c r="F3" s="14"/>
      <c r="G3" s="14"/>
      <c r="H3" s="14"/>
      <c r="I3" s="14"/>
      <c r="J3" s="15"/>
    </row>
    <row r="4" spans="1:10" ht="63" x14ac:dyDescent="0.25">
      <c r="A4" s="16"/>
      <c r="B4" s="16"/>
      <c r="C4" s="16"/>
      <c r="D4" s="1" t="s">
        <v>16</v>
      </c>
      <c r="E4" s="1" t="s">
        <v>17</v>
      </c>
      <c r="F4" s="1" t="s">
        <v>18</v>
      </c>
      <c r="G4" s="1" t="s">
        <v>19</v>
      </c>
      <c r="H4" s="1" t="s">
        <v>20</v>
      </c>
      <c r="I4" s="1" t="s">
        <v>14</v>
      </c>
      <c r="J4" s="1" t="s">
        <v>15</v>
      </c>
    </row>
    <row r="5" spans="1:10" ht="15.75" x14ac:dyDescent="0.25">
      <c r="A5" s="2">
        <v>1</v>
      </c>
      <c r="B5" s="2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</row>
    <row r="6" spans="1:10" ht="15.75" x14ac:dyDescent="0.25">
      <c r="A6" s="2">
        <v>1</v>
      </c>
      <c r="B6" s="5" t="s">
        <v>2</v>
      </c>
      <c r="C6" s="5">
        <v>14.1</v>
      </c>
      <c r="D6" s="9">
        <v>673.2</v>
      </c>
      <c r="E6" s="9"/>
      <c r="F6" s="9"/>
      <c r="G6" s="9"/>
      <c r="H6" s="9"/>
      <c r="I6" s="9"/>
      <c r="J6" s="8">
        <f>SUM(D6:I6)</f>
        <v>673.2</v>
      </c>
    </row>
    <row r="7" spans="1:10" ht="15.75" x14ac:dyDescent="0.25">
      <c r="A7" s="2">
        <v>2</v>
      </c>
      <c r="B7" s="5" t="s">
        <v>3</v>
      </c>
      <c r="C7" s="5">
        <v>12.9</v>
      </c>
      <c r="D7" s="9">
        <v>372.4</v>
      </c>
      <c r="E7" s="9">
        <v>152</v>
      </c>
      <c r="F7" s="9"/>
      <c r="G7" s="9">
        <v>19.8</v>
      </c>
      <c r="H7" s="9"/>
      <c r="I7" s="9"/>
      <c r="J7" s="8">
        <f t="shared" ref="J7:J16" si="0">SUM(D7:I7)</f>
        <v>544.19999999999993</v>
      </c>
    </row>
    <row r="8" spans="1:10" ht="15.75" x14ac:dyDescent="0.25">
      <c r="A8" s="2">
        <v>3</v>
      </c>
      <c r="B8" s="5" t="s">
        <v>4</v>
      </c>
      <c r="C8" s="7">
        <v>14.414999999999999</v>
      </c>
      <c r="D8" s="9">
        <v>802.3</v>
      </c>
      <c r="E8" s="9">
        <v>97</v>
      </c>
      <c r="F8" s="9"/>
      <c r="G8" s="9"/>
      <c r="H8" s="9"/>
      <c r="I8" s="9"/>
      <c r="J8" s="8">
        <f t="shared" si="0"/>
        <v>899.3</v>
      </c>
    </row>
    <row r="9" spans="1:10" ht="15.75" x14ac:dyDescent="0.25">
      <c r="A9" s="2">
        <v>4</v>
      </c>
      <c r="B9" s="5" t="s">
        <v>5</v>
      </c>
      <c r="C9" s="7">
        <v>12.112</v>
      </c>
      <c r="D9" s="9">
        <v>509.6</v>
      </c>
      <c r="E9" s="9">
        <v>312.7</v>
      </c>
      <c r="F9" s="9">
        <v>78.400000000000006</v>
      </c>
      <c r="G9" s="9">
        <v>11.4</v>
      </c>
      <c r="H9" s="9"/>
      <c r="I9" s="9">
        <v>4.2</v>
      </c>
      <c r="J9" s="8">
        <f t="shared" si="0"/>
        <v>916.3</v>
      </c>
    </row>
    <row r="10" spans="1:10" ht="15.75" x14ac:dyDescent="0.25">
      <c r="A10" s="2">
        <v>5</v>
      </c>
      <c r="B10" s="5" t="s">
        <v>6</v>
      </c>
      <c r="C10" s="5">
        <v>19.2</v>
      </c>
      <c r="D10" s="9">
        <v>263.3</v>
      </c>
      <c r="E10" s="9"/>
      <c r="F10" s="9"/>
      <c r="G10" s="9"/>
      <c r="H10" s="9"/>
      <c r="I10" s="9"/>
      <c r="J10" s="8">
        <f t="shared" si="0"/>
        <v>263.3</v>
      </c>
    </row>
    <row r="11" spans="1:10" ht="15.75" x14ac:dyDescent="0.25">
      <c r="A11" s="2">
        <v>6</v>
      </c>
      <c r="B11" s="5" t="s">
        <v>7</v>
      </c>
      <c r="C11" s="5">
        <v>18.3</v>
      </c>
      <c r="D11" s="9">
        <v>36.39</v>
      </c>
      <c r="E11" s="9">
        <v>9.19</v>
      </c>
      <c r="F11" s="9">
        <v>7.15</v>
      </c>
      <c r="G11" s="9">
        <v>40.82</v>
      </c>
      <c r="H11" s="9">
        <v>1.5</v>
      </c>
      <c r="I11" s="9">
        <v>4.95</v>
      </c>
      <c r="J11" s="8">
        <f t="shared" si="0"/>
        <v>100</v>
      </c>
    </row>
    <row r="12" spans="1:10" ht="15.75" x14ac:dyDescent="0.25">
      <c r="A12" s="2">
        <v>7</v>
      </c>
      <c r="B12" s="5" t="s">
        <v>8</v>
      </c>
      <c r="C12" s="5">
        <v>10.5</v>
      </c>
      <c r="D12" s="9">
        <v>51.3</v>
      </c>
      <c r="E12" s="9">
        <v>8.01</v>
      </c>
      <c r="F12" s="9">
        <v>46.1</v>
      </c>
      <c r="G12" s="9">
        <v>11</v>
      </c>
      <c r="H12" s="9"/>
      <c r="I12" s="9">
        <v>0.34</v>
      </c>
      <c r="J12" s="8">
        <f t="shared" si="0"/>
        <v>116.75</v>
      </c>
    </row>
    <row r="13" spans="1:10" ht="15.75" x14ac:dyDescent="0.25">
      <c r="A13" s="2">
        <v>8</v>
      </c>
      <c r="B13" s="5" t="s">
        <v>9</v>
      </c>
      <c r="C13" s="5">
        <v>2.9</v>
      </c>
      <c r="D13" s="9">
        <v>210</v>
      </c>
      <c r="E13" s="9"/>
      <c r="F13" s="9"/>
      <c r="G13" s="9"/>
      <c r="H13" s="9"/>
      <c r="I13" s="9"/>
      <c r="J13" s="8">
        <f t="shared" si="0"/>
        <v>210</v>
      </c>
    </row>
    <row r="14" spans="1:10" ht="15.75" x14ac:dyDescent="0.25">
      <c r="A14" s="2">
        <v>9</v>
      </c>
      <c r="B14" s="5" t="s">
        <v>10</v>
      </c>
      <c r="C14" s="7">
        <v>39</v>
      </c>
      <c r="D14" s="9">
        <v>2285.6999999999998</v>
      </c>
      <c r="E14" s="9">
        <v>71.900000000000006</v>
      </c>
      <c r="F14" s="9">
        <v>390.8</v>
      </c>
      <c r="G14" s="9">
        <v>50.3</v>
      </c>
      <c r="H14" s="9"/>
      <c r="I14" s="9">
        <v>111.6</v>
      </c>
      <c r="J14" s="8">
        <f t="shared" si="0"/>
        <v>2910.3</v>
      </c>
    </row>
    <row r="15" spans="1:10" ht="15.75" x14ac:dyDescent="0.25">
      <c r="A15" s="2">
        <v>10</v>
      </c>
      <c r="B15" s="5" t="s">
        <v>11</v>
      </c>
      <c r="C15" s="7">
        <v>7.915</v>
      </c>
      <c r="D15" s="9">
        <v>792</v>
      </c>
      <c r="E15" s="9">
        <v>76.5</v>
      </c>
      <c r="F15" s="9"/>
      <c r="G15" s="9">
        <v>97.2</v>
      </c>
      <c r="H15" s="9">
        <v>12.3</v>
      </c>
      <c r="I15" s="9"/>
      <c r="J15" s="8">
        <f t="shared" si="0"/>
        <v>978</v>
      </c>
    </row>
    <row r="16" spans="1:10" ht="15.75" x14ac:dyDescent="0.25">
      <c r="A16" s="2">
        <v>11</v>
      </c>
      <c r="B16" s="5" t="s">
        <v>12</v>
      </c>
      <c r="C16" s="5">
        <v>11.4</v>
      </c>
      <c r="D16" s="9">
        <v>300</v>
      </c>
      <c r="E16" s="9"/>
      <c r="F16" s="9"/>
      <c r="G16" s="9">
        <v>24</v>
      </c>
      <c r="H16" s="9"/>
      <c r="I16" s="9"/>
      <c r="J16" s="8">
        <f t="shared" si="0"/>
        <v>324</v>
      </c>
    </row>
    <row r="17" spans="1:10" ht="15.75" x14ac:dyDescent="0.25">
      <c r="A17" s="3"/>
      <c r="B17" s="6" t="s">
        <v>13</v>
      </c>
      <c r="C17" s="11">
        <f>SUM(C6:C16)</f>
        <v>162.74200000000002</v>
      </c>
      <c r="D17" s="8">
        <f t="shared" ref="D17:J17" si="1">SUM(D6:D16)</f>
        <v>6296.1900000000005</v>
      </c>
      <c r="E17" s="8">
        <f t="shared" si="1"/>
        <v>727.30000000000007</v>
      </c>
      <c r="F17" s="8">
        <f t="shared" si="1"/>
        <v>522.45000000000005</v>
      </c>
      <c r="G17" s="8">
        <f t="shared" si="1"/>
        <v>254.51999999999998</v>
      </c>
      <c r="H17" s="8">
        <f t="shared" si="1"/>
        <v>13.8</v>
      </c>
      <c r="I17" s="8">
        <f t="shared" si="1"/>
        <v>121.08999999999999</v>
      </c>
      <c r="J17" s="8">
        <f t="shared" si="1"/>
        <v>7935.35</v>
      </c>
    </row>
    <row r="18" spans="1:1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15.75" x14ac:dyDescent="0.25">
      <c r="D19" s="10"/>
      <c r="G19" s="10"/>
      <c r="J19" s="12"/>
    </row>
  </sheetData>
  <mergeCells count="5">
    <mergeCell ref="D3:J3"/>
    <mergeCell ref="A3:A4"/>
    <mergeCell ref="B3:B4"/>
    <mergeCell ref="C3:C4"/>
    <mergeCell ref="A1:J1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Чувашия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2025-02-03T13:44:00Z</dcterms:modified>
</cp:coreProperties>
</file>