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theme+xml" PartName="/xl/theme/theme1.xml"/>
  <Default ContentType="application/vnd.openxmlformats-package.core-properties+xml" Extension="psmdcp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Relationship Id="rId1" Target="/docProps/app.xml" Type="http://schemas.openxmlformats.org/officeDocument/2006/relationships/extended-properties" /><Relationship Id="Re1" Target="/package/services/metadata/core-properties/2.psmdcp" Type="http://schemas.openxmlformats.org/package/2006/relationships/metadata/core-properties" /></Relationships>
</file>

<file path=xl/workbook.xml><?xml version="1.0" encoding="utf-8"?>
<x:workbook xmlns:r="http://schemas.openxmlformats.org/officeDocument/2006/relationships" xmlns:x="http://schemas.openxmlformats.org/spreadsheetml/2006/main">
  <x:fileSharing/>
  <x:workbookPr codeName="ThisWorkbook"/>
  <x:bookViews>
    <x:workbookView firstSheet="0" activeTab="0"/>
  </x:bookViews>
  <x:sheets>
    <x:sheet name="Администрация Цивильского му..." sheetId="2" r:id="rId2"/>
  </x:sheets>
  <x:definedNames/>
  <x:calcPr calcId="125725" fullCalcOnLoad="1"/>
</x:workbook>
</file>

<file path=xl/calcChain.xml><?xml version="1.0" encoding="utf-8"?>
<x:calcChain xmlns:x="http://schemas.openxmlformats.org/spreadsheetml/2006/main">
  <x:c r="B15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D16" i="2"/>
  <x:c r="E16" i="2"/>
  <x:c r="F16" i="2"/>
  <x:c r="G16" i="2"/>
  <x:c r="H16" i="2"/>
  <x:c r="L17" i="2"/>
  <x:c r="M17" i="2"/>
  <x:c r="N17" i="2"/>
  <x:c r="O17" i="2"/>
  <x:c r="P17" i="2"/>
  <x:c r="Q17" i="2"/>
  <x:c r="R17" i="2"/>
</x:calcChain>
</file>

<file path=xl/sharedStrings.xml><?xml version="1.0" encoding="utf-8"?>
<x:sst xmlns:x="http://schemas.openxmlformats.org/spreadsheetml/2006/main" count="34" uniqueCount="34">
  <x:si>
    <x:t>ОТЧЕТ О ПОСТУПЛЕНИИ И РЕЗУЛЬТАТАХ РАССМОТРЕНИЯ ОБРАЩЕНИЙ ГРАЖДАН</x:t>
  </x:si>
  <x:si>
    <x:t>c 01.10.2023 по 31.12.2023</x:t>
  </x:si>
  <x:si>
    <x:t>По подразделениям: Все подразделения</x:t>
  </x:si>
  <x:si>
    <x:t>По сотрудникам: Все сотрудники</x:t>
  </x:si>
  <x:si>
    <x:t>Дата/время формирования: 19 января 2024 г., 08:31, пятница</x:t>
  </x:si>
  <x:si>
    <x:t>Характер обращений</x:t>
  </x:si>
  <x:si>
    <x:t>Остаток на начало периода</x:t>
  </x:si>
  <x:si>
    <x:t>Поступило</x:t>
  </x:si>
  <x:si>
    <x:t>Взято на контроль</x:t>
  </x:si>
  <x:si>
    <x:t>Рассмотрено работниками аппарата</x:t>
  </x:si>
  <x:si>
    <x:t>Направлено в другие организации на окончательное рассмотрение</x:t>
  </x:si>
  <x:si>
    <x:t>Исполнено</x:t>
  </x:si>
  <x:si>
    <x:t>Результат исполнения</x:t>
  </x:si>
  <x:si>
    <x:t>Остаток на конец периода</x:t>
  </x:si>
  <x:si>
    <x:t>Всего в текущем отчетном периоде</x:t>
  </x:si>
  <x:si>
    <x:t>Повторных</x:t>
  </x:si>
  <x:si>
    <x:t>Через вышестоящие организации АП РФ</x:t>
  </x:si>
  <x:si>
    <x:t>Коллективных</x:t>
  </x:si>
  <x:si>
    <x:t>Анонимных</x:t>
  </x:si>
  <x:si>
    <x:t>Всего</x:t>
  </x:si>
  <x:si>
    <x:t>С нарушением срока</x:t>
  </x:si>
  <x:si>
    <x:t>Разъяснено</x:t>
  </x:si>
  <x:si>
    <x:t>Поддержано</x:t>
  </x:si>
  <x:si>
    <x:t>Не поддержано</x:t>
  </x:si>
  <x:si>
    <x:t>Направлено по компетенции</x:t>
  </x:si>
  <x:si>
    <x:t>Дан ответ автору</x:t>
  </x:si>
  <x:si>
    <x:t>Оставлено без ответа автору</x:t>
  </x:si>
  <x:si>
    <x:t>ИТОГО:</x:t>
  </x:si>
  <x:si>
    <x:t>Итого за тот же период прошлого года:</x:t>
  </x:si>
  <x:si>
    <x:t>%% к отчетному периоду прошлого года:</x:t>
  </x:si>
  <x:si>
    <x:t>%% от поступивших:</x:t>
  </x:si>
  <x:si>
    <x:t>-</x:t>
  </x:si>
  <x:si>
    <x:t>100,00</x:t>
  </x:si>
  <x:si>
    <x:t>%% от разрешенных: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</x:si>
</x:sst>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Continuous" vertical="center" textRotation="0" wrapText="1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0"/>
</x:styleSheet>
</file>

<file path=xl/_rels/workbook.xml.rels>&#65279;<?xml version="1.0"?><Relationships xmlns="http://schemas.openxmlformats.org/package/2006/relationships"><Relationship Id="rId3" Target="/xl/sharedStrings.xml" Type="http://schemas.openxmlformats.org/officeDocument/2006/relationships/sharedStrings" /><Relationship Id="rId4" Target="/xl/styles.xml" Type="http://schemas.openxmlformats.org/officeDocument/2006/relationships/styles" /><Relationship Id="rId2" Target="/xl/worksheets/sheet1.xml" Type="http://schemas.openxmlformats.org/officeDocument/2006/relationships/worksheet" /><Relationship Id="rId22" Target="/xl/calcChain.xml" Type="http://schemas.openxmlformats.org/officeDocument/2006/relationships/calcChain" /><Relationship Id="rId23" Target="/xl/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?><Relationships xmlns="http://schemas.openxmlformats.org/package/2006/relationships"><Relationship Id="rId5" Target="https://delo.cap.ru/documents/appeal/find.do?data={EntityIds:[4642682,4642665,4642726,4641777,4642729,4642122,4641154,4642692,4642687,4642474,4645637]}" TargetMode="External" Type="http://schemas.openxmlformats.org/officeDocument/2006/relationships/hyperlink" /><Relationship Id="rId6" Target="https://delo.cap.ru/documents/appeal/find.do?data={EntityIds:[4648977,4663611,4647499,4657570,4660857,4655645,4650660,4654040,4655661,4655514,4651316,4657442,4655530,4657448,4660083,4656831,4661409,4660851,4651333,4661363,4660122,4652067,4657497,4648988,4646268,4660386,4661412,4660233,4647123,4655914,4661015,4648975,4652570,4649482,4657504,4659399,4660271,4659414,4645973,4656606,4655679,4656675,4654034,4656079,4646994,4647514,4650785,4661663]}" TargetMode="External" Type="http://schemas.openxmlformats.org/officeDocument/2006/relationships/hyperlink" /><Relationship Id="rId7" Target="https://delo.cap.ru/documents/appeal/find.do?data={EntityIds:[4656606]}" TargetMode="External" Type="http://schemas.openxmlformats.org/officeDocument/2006/relationships/hyperlink" /><Relationship Id="rId8" Target="https://delo.cap.ru/documents/appeal/find.do?data={EntityIds:[4648977,4655645,4655661,4657442,4657448,4660851,4655914,4661015,4648975,4660271,4645973,4656079,4646994,4647514]}" TargetMode="External" Type="http://schemas.openxmlformats.org/officeDocument/2006/relationships/hyperlink" /><Relationship Id="rId9" Target="https://delo.cap.ru/documents/appeal/find.do?data={EntityIds:[4648977,4663611,4647499,4657570,4660857,4655645,4650660,4654040,4655661,4655514,4651316,4657442,4655530,4657448,4660083,4656831,4661409,4660851,4651333,4661363,4652067,4657497,4648988,4646268,4660386,4661412,4660233,4647123,4655914,4661015,4648975,4652570,4649482,4657504,4659399,4660271,4659414,4645973,4656606,4655679,4656675,4654034,4656079,4646994,4647514,4650785,4661663]}" TargetMode="External" Type="http://schemas.openxmlformats.org/officeDocument/2006/relationships/hyperlink" /><Relationship Id="rId10" Target="https://delo.cap.ru/documents/appeal/find.do?data={EntityIds:[4648977,4647499,4657570,4660857,4655645,4650660,4654040,4655661,4655514,4651316,4657442,4655530,4657448,4656831,4651333,4660122,4652067,4657497,4648988,4646268,4661412,4660233,4647123,4655914,4661015,4648975,4652570,4649482,4657504,4659399,4660271,4659414,4645973,4655679,4656675,4654034,4656079,4646994,4647514,4650785,4661663]}" TargetMode="External" Type="http://schemas.openxmlformats.org/officeDocument/2006/relationships/hyperlink" /><Relationship Id="rId11" Target="https://delo.cap.ru/documents/appeal/find.do?data={EntityIds:[4654040,4657442,4655530,4657497,4648988,4646268,4661412,4660233,4647123,4648975,4649482,4657504,4645973,4654034,4646994,4661663]}" TargetMode="External" Type="http://schemas.openxmlformats.org/officeDocument/2006/relationships/hyperlink" /><Relationship Id="rId12" Target="https://delo.cap.ru/documents/appeal/find.do?data={EntityIds:[4648977,4656831,4651333,4652067,4652570,4656079]}" TargetMode="External" Type="http://schemas.openxmlformats.org/officeDocument/2006/relationships/hyperlink" /><Relationship Id="rId13" Target="https://delo.cap.ru/documents/appeal/find.do?data={EntityIds:[4647499,4657570,4660857,4655645,4650660,4655661,4655514,4651316,4657448,4660122,4655914,4661015,4659399,4660271,4659414,4655679,4656675,4647514,4650785]}" TargetMode="External" Type="http://schemas.openxmlformats.org/officeDocument/2006/relationships/hyperlink" /><Relationship Id="rId14" Target="https://delo.cap.ru/documents/appeal/find.do?data={EntityIds:[4663611,4660083,4661409,4660851,4661363,4660386,4656606]}" TargetMode="External" Type="http://schemas.openxmlformats.org/officeDocument/2006/relationships/hyperlink" /><Relationship Id="rId15" Target="https://delo.cap.ru/documents/appeal/find.do?data={EntityIds:[4569681,4570392,4586184,4581450,4571350,4586091,4568510,4581355]}" TargetMode="External" Type="http://schemas.openxmlformats.org/officeDocument/2006/relationships/hyperlink" /><Relationship Id="rId16" Target="https://delo.cap.ru/documents/appeal/find.do?data={EntityIds:[4581450,4586091]}" TargetMode="External" Type="http://schemas.openxmlformats.org/officeDocument/2006/relationships/hyperlink" /><Relationship Id="rId17" Target="https://delo.cap.ru/documents/appeal/find.do?data={EntityIds:[4569681,4570392,4586184,4581450,4571350,4568510]}" TargetMode="External" Type="http://schemas.openxmlformats.org/officeDocument/2006/relationships/hyperlink" /><Relationship Id="rId18" Target="https://delo.cap.ru/documents/appeal/find.do?data={EntityIds:[4569681,4570392,4586184,4581450,4571350,4568510,4581355]}" TargetMode="External" Type="http://schemas.openxmlformats.org/officeDocument/2006/relationships/hyperlink" /><Relationship Id="rId19" Target="https://delo.cap.ru/documents/appeal/find.do?data={EntityIds:[4569681,4586184,4581450,4568510]}" TargetMode="External" Type="http://schemas.openxmlformats.org/officeDocument/2006/relationships/hyperlink" /><Relationship Id="rId20" Target="https://delo.cap.ru/documents/appeal/find.do?data={EntityIds:[4570392,4571350,4581355]}" TargetMode="External" Type="http://schemas.openxmlformats.org/officeDocument/2006/relationships/hyperlink" /><Relationship Id="rId21" Target="https://delo.cap.ru/documents/appeal/find.do?data={EntityIds:[4586091]}" TargetMode="External" Type="http://schemas.openxmlformats.org/officeDocument/2006/relationships/hyperlink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S17"/>
  <x:sheetViews>
    <x:sheetView workbookViewId="0"/>
  </x:sheetViews>
  <x:sheetFormatPr defaultRowHeight="15"/>
  <x:cols>
    <x:col min="1" max="1" width="75.710625" style="0" customWidth="1"/>
    <x:col min="2" max="19" width="15.710625" style="0" customWidth="1"/>
  </x:cols>
  <x:sheetData>
    <x:row r="1" spans="1:19">
      <x:c r="A1" s="0" t="s">
        <x:v>0</x:v>
      </x:c>
    </x:row>
    <x:row r="2" spans="1:19">
      <x:c r="A2" s="0" t="s">
        <x:v>1</x:v>
      </x:c>
    </x:row>
    <x:row r="4" spans="1:19">
      <x:c r="A4" s="0" t="s">
        <x:v>2</x:v>
      </x:c>
    </x:row>
    <x:row r="6" spans="1:19">
      <x:c r="A6" s="0" t="s">
        <x:v>3</x:v>
      </x:c>
    </x:row>
    <x:row r="8" spans="1:19">
      <x:c r="A8" s="0" t="s">
        <x:v>4</x:v>
      </x:c>
    </x:row>
    <x:row r="10" spans="1:19" s="1" customFormat="1">
      <x:c r="A10" s="2" t="s">
        <x:v>5</x:v>
      </x:c>
      <x:c r="B10" s="2" t="s">
        <x:v>6</x:v>
      </x:c>
      <x:c r="C10" s="3" t="s">
        <x:v>7</x:v>
      </x:c>
      <x:c r="D10" s="4" t="s"/>
      <x:c r="E10" s="4" t="s"/>
      <x:c r="F10" s="4" t="s"/>
      <x:c r="G10" s="5" t="s"/>
      <x:c r="H10" s="2" t="s">
        <x:v>8</x:v>
      </x:c>
      <x:c r="I10" s="2" t="s">
        <x:v>9</x:v>
      </x:c>
      <x:c r="J10" s="2" t="s">
        <x:v>10</x:v>
      </x:c>
      <x:c r="K10" s="3" t="s">
        <x:v>11</x:v>
      </x:c>
      <x:c r="L10" s="5" t="s"/>
      <x:c r="M10" s="3" t="s">
        <x:v>12</x:v>
      </x:c>
      <x:c r="N10" s="4" t="s"/>
      <x:c r="O10" s="4" t="s"/>
      <x:c r="P10" s="4" t="s"/>
      <x:c r="Q10" s="4" t="s"/>
      <x:c r="R10" s="5" t="s"/>
      <x:c r="S10" s="2" t="s">
        <x:v>13</x:v>
      </x:c>
    </x:row>
    <x:row r="11" spans="1:19" s="1" customFormat="1">
      <x:c r="A11" s="6" t="s"/>
      <x:c r="B11" s="6" t="s"/>
      <x:c r="C11" s="7" t="s">
        <x:v>14</x:v>
      </x:c>
      <x:c r="D11" s="7" t="s">
        <x:v>15</x:v>
      </x:c>
      <x:c r="E11" s="7" t="s">
        <x:v>16</x:v>
      </x:c>
      <x:c r="F11" s="7" t="s">
        <x:v>17</x:v>
      </x:c>
      <x:c r="G11" s="7" t="s">
        <x:v>18</x:v>
      </x:c>
      <x:c r="H11" s="6" t="s"/>
      <x:c r="I11" s="6" t="s"/>
      <x:c r="J11" s="6" t="s"/>
      <x:c r="K11" s="7" t="s">
        <x:v>19</x:v>
      </x:c>
      <x:c r="L11" s="7" t="s">
        <x:v>20</x:v>
      </x:c>
      <x:c r="M11" s="7" t="s">
        <x:v>21</x:v>
      </x:c>
      <x:c r="N11" s="7" t="s">
        <x:v>22</x:v>
      </x:c>
      <x:c r="O11" s="7" t="s">
        <x:v>23</x:v>
      </x:c>
      <x:c r="P11" s="7" t="s">
        <x:v>24</x:v>
      </x:c>
      <x:c r="Q11" s="7" t="s">
        <x:v>25</x:v>
      </x:c>
      <x:c r="R11" s="7" t="s">
        <x:v>26</x:v>
      </x:c>
      <x:c r="S11" s="6" t="s"/>
    </x:row>
    <x:row r="12" spans="1:19" s="1" customFormat="1">
      <x:c r="A12" s="7" t="n">
        <x:v>1</x:v>
      </x:c>
      <x:c r="B12" s="7" t="n">
        <x:v>2</x:v>
      </x:c>
      <x:c r="C12" s="7" t="n">
        <x:v>3</x:v>
      </x:c>
      <x:c r="D12" s="7" t="n">
        <x:v>4</x:v>
      </x:c>
      <x:c r="E12" s="7" t="n">
        <x:v>5</x:v>
      </x:c>
      <x:c r="F12" s="7" t="n">
        <x:v>6</x:v>
      </x:c>
      <x:c r="G12" s="7" t="n">
        <x:v>7</x:v>
      </x:c>
      <x:c r="H12" s="7" t="n">
        <x:v>8</x:v>
      </x:c>
      <x:c r="I12" s="7" t="n">
        <x:v>9</x:v>
      </x:c>
      <x:c r="J12" s="7" t="n">
        <x:v>10</x:v>
      </x:c>
      <x:c r="K12" s="7" t="n">
        <x:v>11</x:v>
      </x:c>
      <x:c r="L12" s="7" t="n">
        <x:v>12</x:v>
      </x:c>
      <x:c r="M12" s="7" t="n">
        <x:v>13</x:v>
      </x:c>
      <x:c r="N12" s="7" t="n">
        <x:v>14</x:v>
      </x:c>
      <x:c r="O12" s="7" t="n">
        <x:v>15</x:v>
      </x:c>
      <x:c r="P12" s="7" t="n">
        <x:v>16</x:v>
      </x:c>
      <x:c r="Q12" s="7" t="n">
        <x:v>17</x:v>
      </x:c>
      <x:c r="R12" s="7" t="n">
        <x:v>18</x:v>
      </x:c>
      <x:c r="S12" s="7" t="n">
        <x:v>19</x:v>
      </x:c>
    </x:row>
    <x:row r="13" spans="1:19">
      <x:c r="A13" s="8" t="s">
        <x:v>27</x:v>
      </x:c>
      <x:c r="B13" s="8" t="n">
        <x:v>11</x:v>
      </x:c>
      <x:c r="C13" s="8" t="n">
        <x:v>48</x:v>
      </x:c>
      <x:c r="D13" s="8" t="n">
        <x:v>1</x:v>
      </x:c>
      <x:c r="E13" s="8" t="n">
        <x:v>0</x:v>
      </x:c>
      <x:c r="F13" s="8" t="n">
        <x:v>14</x:v>
      </x:c>
      <x:c r="G13" s="8" t="n">
        <x:v>0</x:v>
      </x:c>
      <x:c r="H13" s="8" t="n">
        <x:v>47</x:v>
      </x:c>
      <x:c r="I13" s="8" t="n">
        <x:v>0</x:v>
      </x:c>
      <x:c r="J13" s="8" t="n">
        <x:v>0</x:v>
      </x:c>
      <x:c r="K13" s="8" t="n">
        <x:v>41</x:v>
      </x:c>
      <x:c r="L13" s="8" t="n">
        <x:v>0</x:v>
      </x:c>
      <x:c r="M13" s="8" t="n">
        <x:v>16</x:v>
      </x:c>
      <x:c r="N13" s="8" t="n">
        <x:v>6</x:v>
      </x:c>
      <x:c r="O13" s="8" t="n">
        <x:v>0</x:v>
      </x:c>
      <x:c r="P13" s="8" t="n">
        <x:v>0</x:v>
      </x:c>
      <x:c r="Q13" s="8" t="n">
        <x:v>19</x:v>
      </x:c>
      <x:c r="R13" s="8" t="n">
        <x:v>0</x:v>
      </x:c>
      <x:c r="S13" s="8" t="n">
        <x:v>7</x:v>
      </x:c>
    </x:row>
    <x:row r="14" spans="1:19">
      <x:c r="A14" s="7" t="s">
        <x:v>28</x:v>
      </x:c>
      <x:c r="B14" s="7" t="n">
        <x:v>0</x:v>
      </x:c>
      <x:c r="C14" s="7" t="n">
        <x:v>8</x:v>
      </x:c>
      <x:c r="D14" s="7" t="n">
        <x:v>0</x:v>
      </x:c>
      <x:c r="E14" s="7" t="n">
        <x:v>0</x:v>
      </x:c>
      <x:c r="F14" s="7" t="n">
        <x:v>2</x:v>
      </x:c>
      <x:c r="G14" s="7" t="n">
        <x:v>0</x:v>
      </x:c>
      <x:c r="H14" s="7" t="n">
        <x:v>6</x:v>
      </x:c>
      <x:c r="I14" s="7" t="n">
        <x:v>0</x:v>
      </x:c>
      <x:c r="J14" s="7" t="n">
        <x:v>0</x:v>
      </x:c>
      <x:c r="K14" s="7" t="n">
        <x:v>7</x:v>
      </x:c>
      <x:c r="L14" s="7" t="n">
        <x:v>0</x:v>
      </x:c>
      <x:c r="M14" s="7" t="n">
        <x:v>4</x:v>
      </x:c>
      <x:c r="N14" s="7" t="n">
        <x:v>0</x:v>
      </x:c>
      <x:c r="O14" s="7" t="n">
        <x:v>0</x:v>
      </x:c>
      <x:c r="P14" s="7" t="n">
        <x:v>0</x:v>
      </x:c>
      <x:c r="Q14" s="7" t="n">
        <x:v>3</x:v>
      </x:c>
      <x:c r="R14" s="7" t="n">
        <x:v>0</x:v>
      </x:c>
      <x:c r="S14" s="7" t="n">
        <x:v>1</x:v>
      </x:c>
    </x:row>
    <x:row r="15" spans="1:19">
      <x:c r="A15" s="7" t="s">
        <x:v>29</x:v>
      </x:c>
      <x:c r="B15" s="7">
        <x:f>IFERROR(ROUND(100*((B13)/(B14)),2),100.00)</x:f>
      </x:c>
      <x:c r="C15" s="7">
        <x:f>IFERROR(ROUND(100*((C13)/(C14)),2),100.00)</x:f>
      </x:c>
      <x:c r="D15" s="7">
        <x:f>IFERROR(ROUND(100*((D13)/(D14)),2),100.00)</x:f>
      </x:c>
      <x:c r="E15" s="7">
        <x:f>IFERROR(ROUND(100*((E13)/(E14)),2),100.00)</x:f>
      </x:c>
      <x:c r="F15" s="7">
        <x:f>IFERROR(ROUND(100*((F13)/(F14)),2),100.00)</x:f>
      </x:c>
      <x:c r="G15" s="7">
        <x:f>IFERROR(ROUND(100*((G13)/(G14)),2),100.00)</x:f>
      </x:c>
      <x:c r="H15" s="7">
        <x:f>IFERROR(ROUND(100*((H13)/(H14)),2),100.00)</x:f>
      </x:c>
      <x:c r="I15" s="7">
        <x:f>IFERROR(ROUND(100*((I13)/(I14)),2),100.00)</x:f>
      </x:c>
      <x:c r="J15" s="7">
        <x:f>IFERROR(ROUND(100*((J13)/(J14)),2),100.00)</x:f>
      </x:c>
      <x:c r="K15" s="7">
        <x:f>IFERROR(ROUND(100*((K13)/(K14)),2),100.00)</x:f>
      </x:c>
      <x:c r="L15" s="7">
        <x:f>IFERROR(ROUND(100*((L13)/(L14)),2),100.00)</x:f>
      </x:c>
      <x:c r="M15" s="7">
        <x:f>IFERROR(ROUND(100*((M13)/(M14)),2),100.00)</x:f>
      </x:c>
      <x:c r="N15" s="7">
        <x:f>IFERROR(ROUND(100*((N13)/(N14)),2),100.00)</x:f>
      </x:c>
      <x:c r="O15" s="7">
        <x:f>IFERROR(ROUND(100*((O13)/(O14)),2),100.00)</x:f>
      </x:c>
      <x:c r="P15" s="7">
        <x:f>IFERROR(ROUND(100*((P13)/(P14)),2),100.00)</x:f>
      </x:c>
      <x:c r="Q15" s="7">
        <x:f>IFERROR(ROUND(100*((Q13)/(Q14)),2),100.00)</x:f>
      </x:c>
      <x:c r="R15" s="7">
        <x:f>IFERROR(ROUND(100*((R13)/(R14)),2),100.00)</x:f>
      </x:c>
      <x:c r="S15" s="7">
        <x:f>IFERROR(ROUND(100*((S13)/(S14)),2),100.00)</x:f>
      </x:c>
    </x:row>
    <x:row r="16" spans="1:19">
      <x:c r="A16" s="7" t="s">
        <x:v>30</x:v>
      </x:c>
      <x:c r="B16" s="7" t="s">
        <x:v>31</x:v>
      </x:c>
      <x:c r="C16" s="7" t="s">
        <x:v>32</x:v>
      </x:c>
      <x:c r="D16" s="7">
        <x:f>IFERROR(ROUND(100*((D13)/(C13)),2),100.00)</x:f>
      </x:c>
      <x:c r="E16" s="7">
        <x:f>IFERROR(ROUND(100*((E13)/(C13)),2),100.00)</x:f>
      </x:c>
      <x:c r="F16" s="7">
        <x:f>IFERROR(ROUND(100*((F13)/(C13)),2),100.00)</x:f>
      </x:c>
      <x:c r="G16" s="7">
        <x:f>IFERROR(ROUND(100*((G13)/(C13)),2),100.00)</x:f>
      </x:c>
      <x:c r="H16" s="7">
        <x:f>IFERROR(ROUND(100*((H13)/(C13)),2),100.00)</x:f>
      </x:c>
      <x:c r="I16" s="7" t="s">
        <x:v>31</x:v>
      </x:c>
      <x:c r="J16" s="7" t="s">
        <x:v>31</x:v>
      </x:c>
      <x:c r="K16" s="7" t="s">
        <x:v>31</x:v>
      </x:c>
      <x:c r="L16" s="7" t="s">
        <x:v>31</x:v>
      </x:c>
      <x:c r="M16" s="7" t="s">
        <x:v>31</x:v>
      </x:c>
      <x:c r="N16" s="7" t="s">
        <x:v>31</x:v>
      </x:c>
      <x:c r="O16" s="7" t="s">
        <x:v>31</x:v>
      </x:c>
      <x:c r="P16" s="7" t="s">
        <x:v>31</x:v>
      </x:c>
      <x:c r="Q16" s="7" t="s">
        <x:v>31</x:v>
      </x:c>
      <x:c r="R16" s="7" t="s">
        <x:v>31</x:v>
      </x:c>
      <x:c r="S16" s="7" t="s">
        <x:v>31</x:v>
      </x:c>
    </x:row>
    <x:row r="17" spans="1:19">
      <x:c r="A17" s="7" t="s">
        <x:v>33</x:v>
      </x:c>
      <x:c r="B17" s="7" t="s">
        <x:v>31</x:v>
      </x:c>
      <x:c r="C17" s="7" t="s">
        <x:v>31</x:v>
      </x:c>
      <x:c r="D17" s="7" t="s">
        <x:v>31</x:v>
      </x:c>
      <x:c r="E17" s="7" t="s">
        <x:v>31</x:v>
      </x:c>
      <x:c r="F17" s="7" t="s">
        <x:v>31</x:v>
      </x:c>
      <x:c r="G17" s="7" t="s">
        <x:v>31</x:v>
      </x:c>
      <x:c r="H17" s="7" t="s">
        <x:v>31</x:v>
      </x:c>
      <x:c r="I17" s="7" t="s">
        <x:v>31</x:v>
      </x:c>
      <x:c r="J17" s="7" t="s">
        <x:v>31</x:v>
      </x:c>
      <x:c r="K17" s="7" t="s">
        <x:v>32</x:v>
      </x:c>
      <x:c r="L17" s="7">
        <x:f>IFERROR(ROUND(100*((L13)/(K13)),2),100.00)</x:f>
      </x:c>
      <x:c r="M17" s="7">
        <x:f>IFERROR(ROUND(100*((M13)/(K13)),2),100.00)</x:f>
      </x:c>
      <x:c r="N17" s="7">
        <x:f>IFERROR(ROUND(100*((N13)/(K13)),2),100.00)</x:f>
      </x:c>
      <x:c r="O17" s="7">
        <x:f>IFERROR(ROUND(100*((O13)/(K13)),2),100.00)</x:f>
      </x:c>
      <x:c r="P17" s="7">
        <x:f>IFERROR(ROUND(100*((P13)/(K13)),2),100.00)</x:f>
      </x:c>
      <x:c r="Q17" s="7">
        <x:f>IFERROR(ROUND(100*((Q13)/(K13)),2),100.00)</x:f>
      </x:c>
      <x:c r="R17" s="7">
        <x:f>IFERROR(ROUND(100*((R13)/(K13)),2),100.00)</x:f>
      </x:c>
      <x:c r="S17" s="7" t="s">
        <x:v>31</x:v>
      </x:c>
    </x:row>
  </x:sheetData>
  <x:mergeCells count="18">
    <x:mergeCell ref="A1:S1"/>
    <x:mergeCell ref="A2:S2"/>
    <x:mergeCell ref="A3:S3"/>
    <x:mergeCell ref="A4:S4"/>
    <x:mergeCell ref="A5:S5"/>
    <x:mergeCell ref="A6:S6"/>
    <x:mergeCell ref="A7:S7"/>
    <x:mergeCell ref="A8:S8"/>
    <x:mergeCell ref="A9:S9"/>
    <x:mergeCell ref="A10:A11"/>
    <x:mergeCell ref="B10:B11"/>
    <x:mergeCell ref="C10:G10"/>
    <x:mergeCell ref="H10:H11"/>
    <x:mergeCell ref="I10:I11"/>
    <x:mergeCell ref="J10:J11"/>
    <x:mergeCell ref="K10:L10"/>
    <x:mergeCell ref="M10:R10"/>
    <x:mergeCell ref="S10:S11"/>
  </x:mergeCells>
  <x:hyperlinks>
    <x:hyperlink ref="B13" r:id="rId5"/>
    <x:hyperlink ref="C13" r:id="rId6"/>
    <x:hyperlink ref="D13" r:id="rId7"/>
    <x:hyperlink ref="F13" r:id="rId8"/>
    <x:hyperlink ref="H13" r:id="rId9"/>
    <x:hyperlink ref="K13" r:id="rId10"/>
    <x:hyperlink ref="M13" r:id="rId11"/>
    <x:hyperlink ref="N13" r:id="rId12"/>
    <x:hyperlink ref="Q13" r:id="rId13"/>
    <x:hyperlink ref="S13" r:id="rId14"/>
    <x:hyperlink ref="C14" r:id="rId15"/>
    <x:hyperlink ref="F14" r:id="rId16"/>
    <x:hyperlink ref="H14" r:id="rId17"/>
    <x:hyperlink ref="K14" r:id="rId18"/>
    <x:hyperlink ref="M14" r:id="rId19"/>
    <x:hyperlink ref="Q14" r:id="rId20"/>
    <x:hyperlink ref="S14" r:id="rId21"/>
  </x:hyperlinks>
  <x:printOptions horizontalCentered="1" verticalCentered="0" headings="0" gridLines="0"/>
  <x:pageMargins left="0.39370078740157477" right="0.39370078740157477" top="0.39370078740157477" bottom="0.39370078740157477" header="0" footer="0"/>
  <x:pageSetup paperSize="9" fitToHeight="0" pageOrder="downThenOver" orientation="landscape" blackAndWhite="0" draft="0" cellComments="none" errors="displayed" horizontalDpi="600" verticalDpi="6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Администрация Цивильского му...</vt:lpstr>
      <vt:lpstr>Администрация Цивильского му...!Print_Area</vt:lpstr>
      <vt:lpstr>Администрация Цивильского му...!Print_Titles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